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Richard\Documents\MicrosoftOfficeSuite\PowerPoint\"/>
    </mc:Choice>
  </mc:AlternateContent>
  <bookViews>
    <workbookView xWindow="0" yWindow="0" windowWidth="28800" windowHeight="1243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B140" i="1" l="1"/>
  <c r="B142" i="1"/>
  <c r="B126" i="1"/>
  <c r="B110" i="1"/>
  <c r="B94" i="1"/>
  <c r="B78" i="1"/>
  <c r="B62" i="1"/>
  <c r="B46" i="1"/>
  <c r="B30" i="1"/>
  <c r="B14" i="1"/>
  <c r="B149" i="1"/>
  <c r="B141" i="1"/>
  <c r="B133" i="1"/>
  <c r="B125" i="1"/>
  <c r="B117" i="1"/>
  <c r="B109" i="1"/>
  <c r="B101" i="1"/>
  <c r="B93" i="1"/>
  <c r="B85" i="1"/>
  <c r="B77" i="1"/>
  <c r="B69" i="1"/>
  <c r="B61" i="1"/>
  <c r="B53" i="1"/>
  <c r="B45" i="1"/>
  <c r="B37" i="1"/>
  <c r="B29" i="1"/>
  <c r="B21" i="1"/>
  <c r="B13" i="1"/>
  <c r="B5" i="1"/>
  <c r="B108" i="1"/>
  <c r="B84" i="1"/>
  <c r="B44" i="1"/>
  <c r="B4" i="1"/>
  <c r="C4" i="1" s="1"/>
  <c r="D4" i="1" s="1"/>
  <c r="B147" i="1"/>
  <c r="B139" i="1"/>
  <c r="B131" i="1"/>
  <c r="B123" i="1"/>
  <c r="B115" i="1"/>
  <c r="B107" i="1"/>
  <c r="B99" i="1"/>
  <c r="B91" i="1"/>
  <c r="B83" i="1"/>
  <c r="B75" i="1"/>
  <c r="B67" i="1"/>
  <c r="B59" i="1"/>
  <c r="B51" i="1"/>
  <c r="B43" i="1"/>
  <c r="B35" i="1"/>
  <c r="B27" i="1"/>
  <c r="B19" i="1"/>
  <c r="B11" i="1"/>
  <c r="B132" i="1"/>
  <c r="B100" i="1"/>
  <c r="B60" i="1"/>
  <c r="B36" i="1"/>
  <c r="B12" i="1"/>
  <c r="B154" i="1"/>
  <c r="B146" i="1"/>
  <c r="B138" i="1"/>
  <c r="B130" i="1"/>
  <c r="B122" i="1"/>
  <c r="B114" i="1"/>
  <c r="B106" i="1"/>
  <c r="B98" i="1"/>
  <c r="B90" i="1"/>
  <c r="B82" i="1"/>
  <c r="B74" i="1"/>
  <c r="B66" i="1"/>
  <c r="B58" i="1"/>
  <c r="B50" i="1"/>
  <c r="B42" i="1"/>
  <c r="B34" i="1"/>
  <c r="B26" i="1"/>
  <c r="B18" i="1"/>
  <c r="B10" i="1"/>
  <c r="B116" i="1"/>
  <c r="B76" i="1"/>
  <c r="B20" i="1"/>
  <c r="B153" i="1"/>
  <c r="B129" i="1"/>
  <c r="B105" i="1"/>
  <c r="B81" i="1"/>
  <c r="B41" i="1"/>
  <c r="B148" i="1"/>
  <c r="B92" i="1"/>
  <c r="B52" i="1"/>
  <c r="B137" i="1"/>
  <c r="B113" i="1"/>
  <c r="B89" i="1"/>
  <c r="B65" i="1"/>
  <c r="B49" i="1"/>
  <c r="B25" i="1"/>
  <c r="B9" i="1"/>
  <c r="B152" i="1"/>
  <c r="B144" i="1"/>
  <c r="B136" i="1"/>
  <c r="B128" i="1"/>
  <c r="B120" i="1"/>
  <c r="B112" i="1"/>
  <c r="B104" i="1"/>
  <c r="B96" i="1"/>
  <c r="B88" i="1"/>
  <c r="B80" i="1"/>
  <c r="B72" i="1"/>
  <c r="B64" i="1"/>
  <c r="B56" i="1"/>
  <c r="B48" i="1"/>
  <c r="B40" i="1"/>
  <c r="B32" i="1"/>
  <c r="B24" i="1"/>
  <c r="B16" i="1"/>
  <c r="B8" i="1"/>
  <c r="B124" i="1"/>
  <c r="B68" i="1"/>
  <c r="B28" i="1"/>
  <c r="B145" i="1"/>
  <c r="B121" i="1"/>
  <c r="B97" i="1"/>
  <c r="B73" i="1"/>
  <c r="B57" i="1"/>
  <c r="B33" i="1"/>
  <c r="B17" i="1"/>
  <c r="B151" i="1"/>
  <c r="B143" i="1"/>
  <c r="B135" i="1"/>
  <c r="B127" i="1"/>
  <c r="B119" i="1"/>
  <c r="B111" i="1"/>
  <c r="B103" i="1"/>
  <c r="B95" i="1"/>
  <c r="B87" i="1"/>
  <c r="B79" i="1"/>
  <c r="B71" i="1"/>
  <c r="B63" i="1"/>
  <c r="B55" i="1"/>
  <c r="B47" i="1"/>
  <c r="B39" i="1"/>
  <c r="B31" i="1"/>
  <c r="B23" i="1"/>
  <c r="B15" i="1"/>
  <c r="B7" i="1"/>
  <c r="B150" i="1"/>
  <c r="B134" i="1"/>
  <c r="B118" i="1"/>
  <c r="B102" i="1"/>
  <c r="B86" i="1"/>
  <c r="B70" i="1"/>
  <c r="B54" i="1"/>
  <c r="B38" i="1"/>
  <c r="B22" i="1"/>
  <c r="B6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54" i="1"/>
  <c r="G1" i="1" l="1"/>
  <c r="C7" i="1" l="1"/>
  <c r="D7" i="1" s="1"/>
  <c r="C5" i="1"/>
  <c r="D5" i="1" s="1"/>
  <c r="C6" i="1"/>
  <c r="D6" i="1" s="1"/>
  <c r="C10" i="1" l="1"/>
  <c r="D10" i="1" s="1"/>
  <c r="C8" i="1"/>
  <c r="D8" i="1" s="1"/>
  <c r="C9" i="1"/>
  <c r="D9" i="1" s="1"/>
  <c r="C12" i="1" l="1"/>
  <c r="D12" i="1" s="1"/>
  <c r="C11" i="1"/>
  <c r="D11" i="1" s="1"/>
  <c r="C13" i="1"/>
  <c r="D13" i="1" s="1"/>
  <c r="C14" i="1" l="1"/>
  <c r="D14" i="1" s="1"/>
  <c r="C15" i="1"/>
  <c r="D15" i="1" s="1"/>
  <c r="C16" i="1"/>
  <c r="D16" i="1" s="1"/>
  <c r="C19" i="1" l="1"/>
  <c r="D19" i="1" s="1"/>
  <c r="C18" i="1"/>
  <c r="D18" i="1" s="1"/>
  <c r="C17" i="1"/>
  <c r="D17" i="1" s="1"/>
  <c r="C20" i="1" l="1"/>
  <c r="D20" i="1" s="1"/>
  <c r="C21" i="1"/>
  <c r="D21" i="1" s="1"/>
  <c r="C22" i="1"/>
  <c r="D22" i="1" s="1"/>
  <c r="C25" i="1" l="1"/>
  <c r="D25" i="1" s="1"/>
  <c r="C24" i="1"/>
  <c r="D24" i="1" s="1"/>
  <c r="C23" i="1"/>
  <c r="D23" i="1" s="1"/>
  <c r="C26" i="1" l="1"/>
  <c r="D26" i="1" s="1"/>
  <c r="C28" i="1"/>
  <c r="D28" i="1" s="1"/>
  <c r="C27" i="1"/>
  <c r="D27" i="1" s="1"/>
  <c r="C31" i="1" l="1"/>
  <c r="D31" i="1" s="1"/>
  <c r="C30" i="1"/>
  <c r="D30" i="1" s="1"/>
  <c r="C29" i="1"/>
  <c r="D29" i="1" s="1"/>
  <c r="C32" i="1" l="1"/>
  <c r="D32" i="1" s="1"/>
  <c r="C33" i="1"/>
  <c r="D33" i="1" s="1"/>
  <c r="C34" i="1"/>
  <c r="D34" i="1" s="1"/>
  <c r="C36" i="1" l="1"/>
  <c r="D36" i="1" s="1"/>
  <c r="C37" i="1"/>
  <c r="D37" i="1" s="1"/>
  <c r="C35" i="1"/>
  <c r="D35" i="1" s="1"/>
  <c r="C38" i="1" l="1"/>
  <c r="D38" i="1" s="1"/>
  <c r="C40" i="1"/>
  <c r="D40" i="1" s="1"/>
  <c r="C39" i="1"/>
  <c r="D39" i="1" s="1"/>
  <c r="C43" i="1" l="1"/>
  <c r="D43" i="1" s="1"/>
  <c r="C41" i="1"/>
  <c r="D41" i="1" s="1"/>
  <c r="C42" i="1"/>
  <c r="D42" i="1" s="1"/>
  <c r="C44" i="1" l="1"/>
  <c r="D44" i="1" s="1"/>
  <c r="C45" i="1"/>
  <c r="D45" i="1" s="1"/>
  <c r="C46" i="1"/>
  <c r="D46" i="1" s="1"/>
  <c r="C49" i="1" l="1"/>
  <c r="D49" i="1" s="1"/>
  <c r="C48" i="1"/>
  <c r="D48" i="1" s="1"/>
  <c r="C47" i="1"/>
  <c r="D47" i="1" s="1"/>
  <c r="C52" i="1" l="1"/>
  <c r="D52" i="1" s="1"/>
  <c r="C50" i="1"/>
  <c r="D50" i="1" s="1"/>
  <c r="C51" i="1"/>
  <c r="D51" i="1" s="1"/>
  <c r="C53" i="1" l="1"/>
  <c r="D53" i="1" s="1"/>
  <c r="C54" i="1"/>
  <c r="D54" i="1" s="1"/>
  <c r="C55" i="1"/>
  <c r="D55" i="1" s="1"/>
  <c r="C58" i="1" l="1"/>
  <c r="D58" i="1" s="1"/>
  <c r="C56" i="1"/>
  <c r="D56" i="1" s="1"/>
  <c r="C57" i="1"/>
  <c r="D57" i="1" s="1"/>
  <c r="C59" i="1" l="1"/>
  <c r="D59" i="1" s="1"/>
  <c r="C61" i="1"/>
  <c r="D61" i="1" s="1"/>
  <c r="C60" i="1"/>
  <c r="D60" i="1" s="1"/>
  <c r="C64" i="1" l="1"/>
  <c r="D64" i="1" s="1"/>
  <c r="C62" i="1"/>
  <c r="D62" i="1" s="1"/>
  <c r="C63" i="1"/>
  <c r="D63" i="1" s="1"/>
  <c r="C65" i="1" l="1"/>
  <c r="D65" i="1" s="1"/>
  <c r="C66" i="1"/>
  <c r="D66" i="1" s="1"/>
  <c r="C67" i="1"/>
  <c r="D67" i="1" s="1"/>
  <c r="C69" i="1" l="1"/>
  <c r="D69" i="1" s="1"/>
  <c r="C68" i="1"/>
  <c r="D68" i="1" s="1"/>
  <c r="C70" i="1"/>
  <c r="D70" i="1" s="1"/>
  <c r="C71" i="1" l="1"/>
  <c r="D71" i="1" s="1"/>
  <c r="C72" i="1"/>
  <c r="D72" i="1" s="1"/>
  <c r="C73" i="1"/>
  <c r="D73" i="1" s="1"/>
  <c r="C74" i="1" l="1"/>
  <c r="D74" i="1" s="1"/>
  <c r="C76" i="1"/>
  <c r="D76" i="1" s="1"/>
  <c r="C75" i="1"/>
  <c r="D75" i="1" s="1"/>
  <c r="C79" i="1" l="1"/>
  <c r="D79" i="1" s="1"/>
  <c r="C78" i="1"/>
  <c r="D78" i="1" s="1"/>
  <c r="C77" i="1"/>
  <c r="D77" i="1" s="1"/>
  <c r="C80" i="1" l="1"/>
  <c r="D80" i="1" s="1"/>
  <c r="C81" i="1"/>
  <c r="D81" i="1" s="1"/>
  <c r="C82" i="1"/>
  <c r="D82" i="1" s="1"/>
  <c r="C83" i="1" l="1"/>
  <c r="D83" i="1" s="1"/>
  <c r="C85" i="1"/>
  <c r="D85" i="1" s="1"/>
  <c r="C84" i="1"/>
  <c r="D84" i="1" s="1"/>
  <c r="C87" i="1" l="1"/>
  <c r="D87" i="1" s="1"/>
  <c r="C86" i="1"/>
  <c r="D86" i="1" s="1"/>
  <c r="C88" i="1"/>
  <c r="D88" i="1" s="1"/>
  <c r="C90" i="1" l="1"/>
  <c r="D90" i="1" s="1"/>
  <c r="C93" i="1"/>
  <c r="D93" i="1" s="1"/>
  <c r="C91" i="1"/>
  <c r="D91" i="1" s="1"/>
  <c r="C89" i="1"/>
  <c r="D89" i="1" s="1"/>
  <c r="C92" i="1" l="1"/>
  <c r="D92" i="1" s="1"/>
  <c r="C94" i="1"/>
  <c r="D94" i="1" s="1"/>
  <c r="C96" i="1"/>
  <c r="D96" i="1" s="1"/>
  <c r="C95" i="1" l="1"/>
  <c r="D95" i="1" s="1"/>
  <c r="C99" i="1"/>
  <c r="D99" i="1" s="1"/>
  <c r="C97" i="1"/>
  <c r="D97" i="1" s="1"/>
  <c r="C98" i="1" l="1"/>
  <c r="D98" i="1" s="1"/>
  <c r="C100" i="1"/>
  <c r="D100" i="1" s="1"/>
  <c r="C102" i="1"/>
  <c r="D102" i="1" s="1"/>
  <c r="C101" i="1" l="1"/>
  <c r="D101" i="1" s="1"/>
  <c r="C103" i="1"/>
  <c r="D103" i="1" s="1"/>
  <c r="C105" i="1"/>
  <c r="D105" i="1" s="1"/>
  <c r="C104" i="1" l="1"/>
  <c r="D104" i="1" s="1"/>
  <c r="C106" i="1"/>
  <c r="D106" i="1" s="1"/>
  <c r="C108" i="1"/>
  <c r="D108" i="1" s="1"/>
  <c r="C107" i="1"/>
  <c r="D107" i="1" s="1"/>
  <c r="C110" i="1" l="1"/>
  <c r="D110" i="1" s="1"/>
  <c r="C111" i="1"/>
  <c r="D111" i="1" s="1"/>
  <c r="C109" i="1"/>
  <c r="D109" i="1" s="1"/>
  <c r="C112" i="1" l="1"/>
  <c r="D112" i="1" s="1"/>
  <c r="C114" i="1"/>
  <c r="D114" i="1" s="1"/>
  <c r="C113" i="1"/>
  <c r="D113" i="1" s="1"/>
  <c r="C117" i="1" l="1"/>
  <c r="D117" i="1" s="1"/>
  <c r="C115" i="1"/>
  <c r="D115" i="1" s="1"/>
  <c r="C116" i="1"/>
  <c r="D116" i="1" s="1"/>
  <c r="C121" i="1"/>
  <c r="D121" i="1" s="1"/>
  <c r="C120" i="1"/>
  <c r="D120" i="1" s="1"/>
  <c r="C118" i="1" l="1"/>
  <c r="D118" i="1" s="1"/>
  <c r="C119" i="1"/>
  <c r="D119" i="1" s="1"/>
  <c r="C124" i="1"/>
  <c r="D124" i="1" s="1"/>
  <c r="C123" i="1"/>
  <c r="D123" i="1" s="1"/>
  <c r="C122" i="1" l="1"/>
  <c r="D122" i="1" s="1"/>
  <c r="C127" i="1"/>
  <c r="D127" i="1" s="1"/>
  <c r="C126" i="1"/>
  <c r="D126" i="1" s="1"/>
  <c r="C125" i="1" l="1"/>
  <c r="D125" i="1" s="1"/>
  <c r="C130" i="1"/>
  <c r="D130" i="1" s="1"/>
  <c r="C129" i="1"/>
  <c r="D129" i="1" s="1"/>
  <c r="C128" i="1" l="1"/>
  <c r="D128" i="1" s="1"/>
  <c r="C131" i="1"/>
  <c r="D131" i="1" s="1"/>
  <c r="C133" i="1"/>
  <c r="D133" i="1" s="1"/>
  <c r="C132" i="1"/>
  <c r="D132" i="1" s="1"/>
  <c r="C134" i="1" l="1"/>
  <c r="D134" i="1" s="1"/>
  <c r="C140" i="1"/>
  <c r="D140" i="1" s="1"/>
  <c r="C135" i="1"/>
  <c r="D135" i="1" s="1"/>
  <c r="C136" i="1"/>
  <c r="D136" i="1" s="1"/>
  <c r="C137" i="1" l="1"/>
  <c r="D137" i="1" s="1"/>
  <c r="C138" i="1"/>
  <c r="D138" i="1" s="1"/>
  <c r="C143" i="1"/>
  <c r="D143" i="1" s="1"/>
  <c r="C139" i="1"/>
  <c r="D139" i="1" s="1"/>
  <c r="C141" i="1" l="1"/>
  <c r="D141" i="1" s="1"/>
  <c r="C146" i="1"/>
  <c r="D146" i="1" s="1"/>
  <c r="C142" i="1"/>
  <c r="D142" i="1" s="1"/>
  <c r="C144" i="1" l="1"/>
  <c r="D144" i="1" s="1"/>
  <c r="C145" i="1"/>
  <c r="D145" i="1" s="1"/>
  <c r="C149" i="1"/>
  <c r="D149" i="1" s="1"/>
  <c r="C147" i="1" l="1"/>
  <c r="D147" i="1" s="1"/>
  <c r="C152" i="1"/>
  <c r="D152" i="1" s="1"/>
  <c r="C150" i="1"/>
  <c r="D150" i="1" s="1"/>
  <c r="C148" i="1"/>
  <c r="D148" i="1" s="1"/>
  <c r="C153" i="1" l="1"/>
  <c r="D153" i="1" s="1"/>
  <c r="C151" i="1"/>
  <c r="D151" i="1" s="1"/>
  <c r="C154" i="1" l="1"/>
  <c r="D154" i="1" s="1"/>
</calcChain>
</file>

<file path=xl/sharedStrings.xml><?xml version="1.0" encoding="utf-8"?>
<sst xmlns="http://schemas.openxmlformats.org/spreadsheetml/2006/main" count="4" uniqueCount="4">
  <si>
    <t>σ</t>
  </si>
  <si>
    <t>t</t>
  </si>
  <si>
    <t>f</t>
  </si>
  <si>
    <t>skewness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</si>
</sst>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Segoe UI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700" baseline="0"/>
              <a:t>Convolution of Normal and Exponential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Sheet1!$A$4:$A$154</c:f>
              <c:numCache>
                <c:formatCode>General</c:formatCode>
                <c:ptCount val="15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-4.6999999999999602</c:v>
                </c:pt>
                <c:pt idx="4">
                  <c:v>-4.5999999999999401</c:v>
                </c:pt>
                <c:pt idx="5">
                  <c:v>-4.4999999999999201</c:v>
                </c:pt>
                <c:pt idx="6">
                  <c:v>-4.3999999999999</c:v>
                </c:pt>
                <c:pt idx="7">
                  <c:v>-4.2999999999998799</c:v>
                </c:pt>
                <c:pt idx="8">
                  <c:v>-4.1999999999998598</c:v>
                </c:pt>
                <c:pt idx="9">
                  <c:v>-4.0999999999998398</c:v>
                </c:pt>
                <c:pt idx="10">
                  <c:v>-3.9999999999998201</c:v>
                </c:pt>
                <c:pt idx="11">
                  <c:v>-3.8999999999998001</c:v>
                </c:pt>
                <c:pt idx="12">
                  <c:v>-3.79999999999978</c:v>
                </c:pt>
                <c:pt idx="13">
                  <c:v>-3.6999999999997599</c:v>
                </c:pt>
                <c:pt idx="14">
                  <c:v>-3.5999999999997399</c:v>
                </c:pt>
                <c:pt idx="15">
                  <c:v>-3.4999999999997198</c:v>
                </c:pt>
                <c:pt idx="16">
                  <c:v>-3.3999999999997002</c:v>
                </c:pt>
                <c:pt idx="17">
                  <c:v>-3.2999999999996801</c:v>
                </c:pt>
                <c:pt idx="18">
                  <c:v>-3.19999999999966</c:v>
                </c:pt>
                <c:pt idx="19">
                  <c:v>-3.0999999999996399</c:v>
                </c:pt>
                <c:pt idx="20">
                  <c:v>-2.9999999999996199</c:v>
                </c:pt>
                <c:pt idx="21">
                  <c:v>-2.8999999999995998</c:v>
                </c:pt>
                <c:pt idx="22">
                  <c:v>-2.7999999999995802</c:v>
                </c:pt>
                <c:pt idx="23">
                  <c:v>-2.6999999999995601</c:v>
                </c:pt>
                <c:pt idx="24">
                  <c:v>-2.59999999999954</c:v>
                </c:pt>
                <c:pt idx="25">
                  <c:v>-2.4999999999995199</c:v>
                </c:pt>
                <c:pt idx="26">
                  <c:v>-2.3999999999994999</c:v>
                </c:pt>
                <c:pt idx="27">
                  <c:v>-2.2999999999994798</c:v>
                </c:pt>
                <c:pt idx="28">
                  <c:v>-2.1999999999994602</c:v>
                </c:pt>
                <c:pt idx="29">
                  <c:v>-2.0999999999994401</c:v>
                </c:pt>
                <c:pt idx="30">
                  <c:v>-1.99999999999942</c:v>
                </c:pt>
                <c:pt idx="31">
                  <c:v>-1.8999999999993999</c:v>
                </c:pt>
                <c:pt idx="32">
                  <c:v>-1.7999999999993801</c:v>
                </c:pt>
                <c:pt idx="33">
                  <c:v>-1.69999999999936</c:v>
                </c:pt>
                <c:pt idx="34">
                  <c:v>-1.59999999999934</c:v>
                </c:pt>
                <c:pt idx="35">
                  <c:v>-1.4999999999993201</c:v>
                </c:pt>
                <c:pt idx="36">
                  <c:v>-1.3999999999993</c:v>
                </c:pt>
                <c:pt idx="37">
                  <c:v>-1.29999999999928</c:v>
                </c:pt>
                <c:pt idx="38">
                  <c:v>-1.1999999999992601</c:v>
                </c:pt>
                <c:pt idx="39">
                  <c:v>-1.09999999999924</c:v>
                </c:pt>
                <c:pt idx="40">
                  <c:v>-0.99999999999921996</c:v>
                </c:pt>
                <c:pt idx="41">
                  <c:v>-0.8999999999992</c:v>
                </c:pt>
                <c:pt idx="42">
                  <c:v>-0.79999999999918003</c:v>
                </c:pt>
                <c:pt idx="43">
                  <c:v>-0.69999999999916096</c:v>
                </c:pt>
                <c:pt idx="44">
                  <c:v>-0.599999999999141</c:v>
                </c:pt>
                <c:pt idx="45">
                  <c:v>-0.49999999999912098</c:v>
                </c:pt>
                <c:pt idx="46">
                  <c:v>-0.39999999999910102</c:v>
                </c:pt>
                <c:pt idx="47">
                  <c:v>-0.299999999999081</c:v>
                </c:pt>
                <c:pt idx="48">
                  <c:v>-0.19999999999906001</c:v>
                </c:pt>
                <c:pt idx="49">
                  <c:v>-9.9999999999040398E-2</c:v>
                </c:pt>
                <c:pt idx="50">
                  <c:v>9.7966079692923793E-13</c:v>
                </c:pt>
                <c:pt idx="51">
                  <c:v>0.100000000001</c:v>
                </c:pt>
                <c:pt idx="52">
                  <c:v>0.20000000000102</c:v>
                </c:pt>
                <c:pt idx="53">
                  <c:v>0.30000000000103999</c:v>
                </c:pt>
                <c:pt idx="54">
                  <c:v>0.40000000000106001</c:v>
                </c:pt>
                <c:pt idx="55">
                  <c:v>0.50000000000107903</c:v>
                </c:pt>
                <c:pt idx="56">
                  <c:v>0.60000000000109899</c:v>
                </c:pt>
                <c:pt idx="57">
                  <c:v>0.70000000000111895</c:v>
                </c:pt>
                <c:pt idx="58">
                  <c:v>0.80000000000113902</c:v>
                </c:pt>
                <c:pt idx="59">
                  <c:v>0.90000000000115898</c:v>
                </c:pt>
                <c:pt idx="60">
                  <c:v>1.0000000000011799</c:v>
                </c:pt>
                <c:pt idx="61">
                  <c:v>1.1000000000012</c:v>
                </c:pt>
                <c:pt idx="62">
                  <c:v>1.2000000000012201</c:v>
                </c:pt>
                <c:pt idx="63">
                  <c:v>1.3000000000012399</c:v>
                </c:pt>
                <c:pt idx="64">
                  <c:v>1.40000000000126</c:v>
                </c:pt>
                <c:pt idx="65">
                  <c:v>1.5000000000012801</c:v>
                </c:pt>
                <c:pt idx="66">
                  <c:v>1.6000000000012999</c:v>
                </c:pt>
                <c:pt idx="67">
                  <c:v>1.70000000000132</c:v>
                </c:pt>
                <c:pt idx="68">
                  <c:v>1.8000000000013401</c:v>
                </c:pt>
                <c:pt idx="69">
                  <c:v>1.9000000000013699</c:v>
                </c:pt>
                <c:pt idx="70">
                  <c:v>2.00000000000139</c:v>
                </c:pt>
                <c:pt idx="71">
                  <c:v>2.1000000000014101</c:v>
                </c:pt>
                <c:pt idx="72">
                  <c:v>2.2000000000014301</c:v>
                </c:pt>
                <c:pt idx="73">
                  <c:v>2.3000000000014502</c:v>
                </c:pt>
                <c:pt idx="74">
                  <c:v>2.4000000000014698</c:v>
                </c:pt>
                <c:pt idx="75">
                  <c:v>2.5000000000014899</c:v>
                </c:pt>
                <c:pt idx="76">
                  <c:v>2.60000000000151</c:v>
                </c:pt>
                <c:pt idx="77">
                  <c:v>2.7000000000015301</c:v>
                </c:pt>
                <c:pt idx="78">
                  <c:v>2.8000000000015501</c:v>
                </c:pt>
                <c:pt idx="79">
                  <c:v>2.9000000000015702</c:v>
                </c:pt>
                <c:pt idx="80">
                  <c:v>3.0000000000015898</c:v>
                </c:pt>
                <c:pt idx="81">
                  <c:v>3.1000000000016099</c:v>
                </c:pt>
                <c:pt idx="82">
                  <c:v>3.20000000000163</c:v>
                </c:pt>
                <c:pt idx="83">
                  <c:v>3.3000000000016501</c:v>
                </c:pt>
                <c:pt idx="84">
                  <c:v>3.4000000000016701</c:v>
                </c:pt>
                <c:pt idx="85">
                  <c:v>3.5000000000016902</c:v>
                </c:pt>
                <c:pt idx="86">
                  <c:v>3.6000000000017098</c:v>
                </c:pt>
                <c:pt idx="87">
                  <c:v>3.7000000000017299</c:v>
                </c:pt>
                <c:pt idx="88">
                  <c:v>3.80000000000175</c:v>
                </c:pt>
                <c:pt idx="89">
                  <c:v>3.9000000000017701</c:v>
                </c:pt>
                <c:pt idx="90">
                  <c:v>4.0000000000017897</c:v>
                </c:pt>
                <c:pt idx="91">
                  <c:v>4.1000000000018098</c:v>
                </c:pt>
                <c:pt idx="92">
                  <c:v>4.2000000000018298</c:v>
                </c:pt>
                <c:pt idx="93">
                  <c:v>4.3000000000018499</c:v>
                </c:pt>
                <c:pt idx="94">
                  <c:v>4.40000000000187</c:v>
                </c:pt>
                <c:pt idx="95">
                  <c:v>4.50000000000189</c:v>
                </c:pt>
                <c:pt idx="96">
                  <c:v>4.6000000000019101</c:v>
                </c:pt>
                <c:pt idx="97">
                  <c:v>4.7000000000019302</c:v>
                </c:pt>
                <c:pt idx="98">
                  <c:v>4.8000000000019503</c:v>
                </c:pt>
                <c:pt idx="99">
                  <c:v>4.9000000000019703</c:v>
                </c:pt>
                <c:pt idx="100">
                  <c:v>5.0000000000019797</c:v>
                </c:pt>
                <c:pt idx="101">
                  <c:v>5.1000000000019803</c:v>
                </c:pt>
                <c:pt idx="102">
                  <c:v>5.2000000000019799</c:v>
                </c:pt>
                <c:pt idx="103">
                  <c:v>5.3000000000020799</c:v>
                </c:pt>
                <c:pt idx="104">
                  <c:v>5.4000000000020796</c:v>
                </c:pt>
                <c:pt idx="105">
                  <c:v>5.5000000000020801</c:v>
                </c:pt>
                <c:pt idx="106">
                  <c:v>5.6000000000020798</c:v>
                </c:pt>
                <c:pt idx="107">
                  <c:v>5.7000000000020803</c:v>
                </c:pt>
                <c:pt idx="108">
                  <c:v>5.8000000000021803</c:v>
                </c:pt>
                <c:pt idx="109">
                  <c:v>5.9000000000021799</c:v>
                </c:pt>
                <c:pt idx="110">
                  <c:v>6.0000000000021796</c:v>
                </c:pt>
                <c:pt idx="111">
                  <c:v>6.1000000000021801</c:v>
                </c:pt>
                <c:pt idx="112">
                  <c:v>6.2000000000021798</c:v>
                </c:pt>
                <c:pt idx="113">
                  <c:v>6.3000000000022798</c:v>
                </c:pt>
                <c:pt idx="114">
                  <c:v>6.4000000000022803</c:v>
                </c:pt>
                <c:pt idx="115">
                  <c:v>6.50000000000228</c:v>
                </c:pt>
                <c:pt idx="116">
                  <c:v>6.6000000000022796</c:v>
                </c:pt>
                <c:pt idx="117">
                  <c:v>6.7000000000022801</c:v>
                </c:pt>
                <c:pt idx="118">
                  <c:v>6.8000000000023801</c:v>
                </c:pt>
                <c:pt idx="119">
                  <c:v>6.9000000000023798</c:v>
                </c:pt>
                <c:pt idx="120">
                  <c:v>7.0000000000023803</c:v>
                </c:pt>
                <c:pt idx="121">
                  <c:v>7.10000000000238</c:v>
                </c:pt>
                <c:pt idx="122">
                  <c:v>7.2000000000023796</c:v>
                </c:pt>
                <c:pt idx="123">
                  <c:v>7.3000000000024796</c:v>
                </c:pt>
                <c:pt idx="124">
                  <c:v>7.4000000000024801</c:v>
                </c:pt>
                <c:pt idx="125">
                  <c:v>7.5000000000024798</c:v>
                </c:pt>
                <c:pt idx="126">
                  <c:v>7.6000000000024803</c:v>
                </c:pt>
                <c:pt idx="127">
                  <c:v>7.7000000000025803</c:v>
                </c:pt>
                <c:pt idx="128">
                  <c:v>7.80000000000258</c:v>
                </c:pt>
                <c:pt idx="129">
                  <c:v>7.9000000000025796</c:v>
                </c:pt>
                <c:pt idx="130">
                  <c:v>8.0000000000025793</c:v>
                </c:pt>
                <c:pt idx="131">
                  <c:v>8.1000000000025807</c:v>
                </c:pt>
                <c:pt idx="132">
                  <c:v>8.2000000000025803</c:v>
                </c:pt>
                <c:pt idx="133">
                  <c:v>8.3000000000026795</c:v>
                </c:pt>
                <c:pt idx="134">
                  <c:v>8.4000000000026809</c:v>
                </c:pt>
                <c:pt idx="135">
                  <c:v>8.5000000000026805</c:v>
                </c:pt>
                <c:pt idx="136">
                  <c:v>8.6000000000026802</c:v>
                </c:pt>
                <c:pt idx="137">
                  <c:v>8.7000000000026798</c:v>
                </c:pt>
                <c:pt idx="138">
                  <c:v>8.8000000000027807</c:v>
                </c:pt>
                <c:pt idx="139">
                  <c:v>8.9000000000027804</c:v>
                </c:pt>
                <c:pt idx="140">
                  <c:v>9.00000000000278</c:v>
                </c:pt>
                <c:pt idx="141">
                  <c:v>9.1000000000027796</c:v>
                </c:pt>
                <c:pt idx="142">
                  <c:v>9.2000000000028805</c:v>
                </c:pt>
                <c:pt idx="143">
                  <c:v>9.3000000000028802</c:v>
                </c:pt>
                <c:pt idx="144">
                  <c:v>9.4000000000028798</c:v>
                </c:pt>
                <c:pt idx="145">
                  <c:v>9.5000000000028795</c:v>
                </c:pt>
                <c:pt idx="146">
                  <c:v>9.6000000000028791</c:v>
                </c:pt>
                <c:pt idx="147">
                  <c:v>9.70000000000298</c:v>
                </c:pt>
                <c:pt idx="148">
                  <c:v>9.8000000000029797</c:v>
                </c:pt>
                <c:pt idx="149">
                  <c:v>9.9000000000029793</c:v>
                </c:pt>
                <c:pt idx="150">
                  <c:v>10.000000000003</c:v>
                </c:pt>
              </c:numCache>
            </c:numRef>
          </c:cat>
          <c:val>
            <c:numRef>
              <c:f>Sheet1!$D$4:$D$154</c:f>
              <c:numCache>
                <c:formatCode>General</c:formatCode>
                <c:ptCount val="151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5.0000000000000001E-3</c:v>
                </c:pt>
                <c:pt idx="31">
                  <c:v>5.0000000000000001E-3</c:v>
                </c:pt>
                <c:pt idx="32">
                  <c:v>5.0000000000000001E-3</c:v>
                </c:pt>
                <c:pt idx="33">
                  <c:v>5.0000000000000001E-3</c:v>
                </c:pt>
                <c:pt idx="34">
                  <c:v>5.0000000000000001E-3</c:v>
                </c:pt>
                <c:pt idx="35">
                  <c:v>5.0000000000000001E-3</c:v>
                </c:pt>
                <c:pt idx="36">
                  <c:v>5.0000000000000001E-3</c:v>
                </c:pt>
                <c:pt idx="37">
                  <c:v>5.0000000000000001E-3</c:v>
                </c:pt>
                <c:pt idx="38">
                  <c:v>5.0000000000000001E-3</c:v>
                </c:pt>
                <c:pt idx="39">
                  <c:v>5.0000000000000001E-3</c:v>
                </c:pt>
                <c:pt idx="40">
                  <c:v>5.0000000000000001E-3</c:v>
                </c:pt>
                <c:pt idx="41">
                  <c:v>5.0000000000000001E-3</c:v>
                </c:pt>
                <c:pt idx="42">
                  <c:v>5.0000000000000001E-3</c:v>
                </c:pt>
                <c:pt idx="43">
                  <c:v>5.0000000000000001E-3</c:v>
                </c:pt>
                <c:pt idx="44">
                  <c:v>5.0000000000000001E-3</c:v>
                </c:pt>
                <c:pt idx="45">
                  <c:v>5.0000000000000001E-3</c:v>
                </c:pt>
                <c:pt idx="46">
                  <c:v>5.0000000000000001E-3</c:v>
                </c:pt>
                <c:pt idx="47">
                  <c:v>5.0000000000000001E-3</c:v>
                </c:pt>
                <c:pt idx="48">
                  <c:v>5.0000000000000001E-3</c:v>
                </c:pt>
                <c:pt idx="49">
                  <c:v>5.0000000000000001E-3</c:v>
                </c:pt>
                <c:pt idx="50">
                  <c:v>1.0049999999990202</c:v>
                </c:pt>
                <c:pt idx="51">
                  <c:v>0.90983741803505469</c:v>
                </c:pt>
                <c:pt idx="52">
                  <c:v>0.82373075307714672</c:v>
                </c:pt>
                <c:pt idx="53">
                  <c:v>0.74581822068094739</c:v>
                </c:pt>
                <c:pt idx="54">
                  <c:v>0.67532004603492879</c:v>
                </c:pt>
                <c:pt idx="55">
                  <c:v>0.61153065971197895</c:v>
                </c:pt>
                <c:pt idx="56">
                  <c:v>0.55381163609342332</c:v>
                </c:pt>
                <c:pt idx="57">
                  <c:v>0.50158530379085386</c:v>
                </c:pt>
                <c:pt idx="58">
                  <c:v>0.45432896411670981</c:v>
                </c:pt>
                <c:pt idx="59">
                  <c:v>0.41156965974012794</c:v>
                </c:pt>
                <c:pt idx="60">
                  <c:v>0.37287944117100824</c:v>
                </c:pt>
                <c:pt idx="61">
                  <c:v>0.3378710836976801</c:v>
                </c:pt>
                <c:pt idx="62">
                  <c:v>0.3061942119118346</c:v>
                </c:pt>
                <c:pt idx="63">
                  <c:v>0.2775317930336747</c:v>
                </c:pt>
                <c:pt idx="64">
                  <c:v>0.25159696394129577</c:v>
                </c:pt>
                <c:pt idx="65">
                  <c:v>0.22813016014814422</c:v>
                </c:pt>
                <c:pt idx="66">
                  <c:v>0.20689651799439296</c:v>
                </c:pt>
                <c:pt idx="67">
                  <c:v>0.1876835240524935</c:v>
                </c:pt>
                <c:pt idx="68">
                  <c:v>0.17029888822136502</c:v>
                </c:pt>
                <c:pt idx="69">
                  <c:v>0.15456861922243015</c:v>
                </c:pt>
                <c:pt idx="70">
                  <c:v>0.14033528323642458</c:v>
                </c:pt>
                <c:pt idx="71">
                  <c:v>0.12745642825280923</c:v>
                </c:pt>
                <c:pt idx="72">
                  <c:v>0.11580315836217542</c:v>
                </c:pt>
                <c:pt idx="73">
                  <c:v>0.10525884372265834</c:v>
                </c:pt>
                <c:pt idx="74">
                  <c:v>9.5717953289279165E-2</c:v>
                </c:pt>
                <c:pt idx="75">
                  <c:v>8.7084998623776499E-2</c:v>
                </c:pt>
                <c:pt idx="76">
                  <c:v>7.9273578214221735E-2</c:v>
                </c:pt>
                <c:pt idx="77">
                  <c:v>7.220551273964694E-2</c:v>
                </c:pt>
                <c:pt idx="78">
                  <c:v>6.5810062625123705E-2</c:v>
                </c:pt>
                <c:pt idx="79">
                  <c:v>6.0023220056320825E-2</c:v>
                </c:pt>
                <c:pt idx="80">
                  <c:v>5.478706836778479E-2</c:v>
                </c:pt>
                <c:pt idx="81">
                  <c:v>5.004920239348528E-2</c:v>
                </c:pt>
                <c:pt idx="82">
                  <c:v>4.5762203978299769E-2</c:v>
                </c:pt>
                <c:pt idx="83">
                  <c:v>4.1883167401179144E-2</c:v>
                </c:pt>
                <c:pt idx="84">
                  <c:v>3.8373269960270337E-2</c:v>
                </c:pt>
                <c:pt idx="85">
                  <c:v>3.5197383422267463E-2</c:v>
                </c:pt>
                <c:pt idx="86">
                  <c:v>3.2323722447245844E-2</c:v>
                </c:pt>
                <c:pt idx="87">
                  <c:v>2.9723526470296621E-2</c:v>
                </c:pt>
                <c:pt idx="88">
                  <c:v>2.737077185612645E-2</c:v>
                </c:pt>
                <c:pt idx="89">
                  <c:v>2.524191144576856E-2</c:v>
                </c:pt>
                <c:pt idx="90">
                  <c:v>2.3315638888701404E-2</c:v>
                </c:pt>
                <c:pt idx="91">
                  <c:v>2.1572675401731255E-2</c:v>
                </c:pt>
                <c:pt idx="92">
                  <c:v>1.9995576820450268E-2</c:v>
                </c:pt>
                <c:pt idx="93">
                  <c:v>1.8568559012175832E-2</c:v>
                </c:pt>
                <c:pt idx="94">
                  <c:v>1.7277339903045481E-2</c:v>
                </c:pt>
                <c:pt idx="95">
                  <c:v>1.6108996538221312E-2</c:v>
                </c:pt>
                <c:pt idx="96">
                  <c:v>1.505183574461438E-2</c:v>
                </c:pt>
                <c:pt idx="97">
                  <c:v>1.4095277101678263E-2</c:v>
                </c:pt>
                <c:pt idx="98">
                  <c:v>1.3229747049003978E-2</c:v>
                </c:pt>
                <c:pt idx="99">
                  <c:v>1.2446583070909668E-2</c:v>
                </c:pt>
                <c:pt idx="100">
                  <c:v>1.1737946999072128E-2</c:v>
                </c:pt>
                <c:pt idx="101">
                  <c:v>1.1096746565503562E-2</c:v>
                </c:pt>
                <c:pt idx="102">
                  <c:v>1.0516564420749851E-2</c:v>
                </c:pt>
                <c:pt idx="103">
                  <c:v>9.991593906899833E-3</c:v>
                </c:pt>
                <c:pt idx="104">
                  <c:v>9.5165809426032751E-3</c:v>
                </c:pt>
                <c:pt idx="105">
                  <c:v>9.0867714384555674E-3</c:v>
                </c:pt>
                <c:pt idx="106">
                  <c:v>8.6978637164752404E-3</c:v>
                </c:pt>
                <c:pt idx="107">
                  <c:v>8.3459654574643133E-3</c:v>
                </c:pt>
                <c:pt idx="108">
                  <c:v>8.0275547453692135E-3</c:v>
                </c:pt>
                <c:pt idx="109">
                  <c:v>7.739444818762398E-3</c:v>
                </c:pt>
                <c:pt idx="110">
                  <c:v>7.4787521766609558E-3</c:v>
                </c:pt>
                <c:pt idx="111">
                  <c:v>7.2428677194809124E-3</c:v>
                </c:pt>
                <c:pt idx="112">
                  <c:v>7.029430636291311E-3</c:v>
                </c:pt>
                <c:pt idx="113">
                  <c:v>6.8363047770247203E-3</c:v>
                </c:pt>
                <c:pt idx="114">
                  <c:v>6.6615572731701456E-3</c:v>
                </c:pt>
                <c:pt idx="115">
                  <c:v>6.5034391929741451E-3</c:v>
                </c:pt>
                <c:pt idx="116">
                  <c:v>6.3603680375447927E-3</c:v>
                </c:pt>
                <c:pt idx="117">
                  <c:v>6.2309119026706748E-3</c:v>
                </c:pt>
                <c:pt idx="118">
                  <c:v>6.1137751478421518E-3</c:v>
                </c:pt>
                <c:pt idx="119">
                  <c:v>6.0077854290461127E-3</c:v>
                </c:pt>
                <c:pt idx="120">
                  <c:v>5.9118819655523454E-3</c:v>
                </c:pt>
                <c:pt idx="121">
                  <c:v>5.8251049232639403E-3</c:v>
                </c:pt>
                <c:pt idx="122">
                  <c:v>5.7465858083749028E-3</c:v>
                </c:pt>
                <c:pt idx="123">
                  <c:v>5.6755387751921691E-3</c:v>
                </c:pt>
                <c:pt idx="124">
                  <c:v>5.611252761128057E-3</c:v>
                </c:pt>
                <c:pt idx="125">
                  <c:v>5.5530843701464619E-3</c:v>
                </c:pt>
                <c:pt idx="126">
                  <c:v>5.5004514334393694E-3</c:v>
                </c:pt>
                <c:pt idx="127">
                  <c:v>5.4528271828856289E-3</c:v>
                </c:pt>
                <c:pt idx="128">
                  <c:v>5.4097349789787299E-3</c:v>
                </c:pt>
                <c:pt idx="129">
                  <c:v>5.3707435404581321E-3</c:v>
                </c:pt>
                <c:pt idx="130">
                  <c:v>5.3354626279016465E-3</c:v>
                </c:pt>
                <c:pt idx="131">
                  <c:v>5.3035391380780832E-3</c:v>
                </c:pt>
                <c:pt idx="132">
                  <c:v>5.2746535699714336E-3</c:v>
                </c:pt>
                <c:pt idx="133">
                  <c:v>5.2485168271072863E-3</c:v>
                </c:pt>
                <c:pt idx="134">
                  <c:v>5.2248673241782452E-3</c:v>
                </c:pt>
                <c:pt idx="135">
                  <c:v>5.2034683690100987E-3</c:v>
                </c:pt>
                <c:pt idx="136">
                  <c:v>5.1841057936670857E-3</c:v>
                </c:pt>
                <c:pt idx="137">
                  <c:v>5.1665858109871867E-3</c:v>
                </c:pt>
                <c:pt idx="138">
                  <c:v>5.150733075095058E-3</c:v>
                </c:pt>
                <c:pt idx="139">
                  <c:v>5.1363889264816323E-3</c:v>
                </c:pt>
                <c:pt idx="140">
                  <c:v>5.1234098040863364E-3</c:v>
                </c:pt>
                <c:pt idx="141">
                  <c:v>5.1116658084898042E-3</c:v>
                </c:pt>
                <c:pt idx="142">
                  <c:v>5.1010394018368025E-3</c:v>
                </c:pt>
                <c:pt idx="143">
                  <c:v>5.0914242314779104E-3</c:v>
                </c:pt>
                <c:pt idx="144">
                  <c:v>5.0827240655563939E-3</c:v>
                </c:pt>
                <c:pt idx="145">
                  <c:v>5.0748518298874851E-3</c:v>
                </c:pt>
                <c:pt idx="146">
                  <c:v>5.0677287364906589E-3</c:v>
                </c:pt>
                <c:pt idx="147">
                  <c:v>5.06128349505304E-3</c:v>
                </c:pt>
                <c:pt idx="148">
                  <c:v>5.0554515994320117E-3</c:v>
                </c:pt>
                <c:pt idx="149">
                  <c:v>5.0501746820560255E-3</c:v>
                </c:pt>
                <c:pt idx="150">
                  <c:v>5.0453999297623486E-3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8-4AA9-8A63-D5B4C318FF65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Sheet1!$E$4:$E$154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0.99999999999902034</c:v>
                </c:pt>
                <c:pt idx="51">
                  <c:v>0.90483741803505469</c:v>
                </c:pt>
                <c:pt idx="52">
                  <c:v>0.81873075307714671</c:v>
                </c:pt>
                <c:pt idx="53">
                  <c:v>0.74081822068094738</c:v>
                </c:pt>
                <c:pt idx="54">
                  <c:v>0.67032004603492878</c:v>
                </c:pt>
                <c:pt idx="55">
                  <c:v>0.60653065971197895</c:v>
                </c:pt>
                <c:pt idx="56">
                  <c:v>0.54881163609342332</c:v>
                </c:pt>
                <c:pt idx="57">
                  <c:v>0.49658530379085386</c:v>
                </c:pt>
                <c:pt idx="58">
                  <c:v>0.44932896411670981</c:v>
                </c:pt>
                <c:pt idx="59">
                  <c:v>0.40656965974012793</c:v>
                </c:pt>
                <c:pt idx="60">
                  <c:v>0.36787944117100824</c:v>
                </c:pt>
                <c:pt idx="61">
                  <c:v>0.33287108369768009</c:v>
                </c:pt>
                <c:pt idx="62">
                  <c:v>0.3011942119118346</c:v>
                </c:pt>
                <c:pt idx="63">
                  <c:v>0.2725317930336747</c:v>
                </c:pt>
                <c:pt idx="64">
                  <c:v>0.24659696394129577</c:v>
                </c:pt>
                <c:pt idx="65">
                  <c:v>0.22313016014814421</c:v>
                </c:pt>
                <c:pt idx="66">
                  <c:v>0.20189651799439295</c:v>
                </c:pt>
                <c:pt idx="67">
                  <c:v>0.1826835240524935</c:v>
                </c:pt>
                <c:pt idx="68">
                  <c:v>0.16529888822136501</c:v>
                </c:pt>
                <c:pt idx="69">
                  <c:v>0.14956861922243014</c:v>
                </c:pt>
                <c:pt idx="70">
                  <c:v>0.13533528323642458</c:v>
                </c:pt>
                <c:pt idx="71">
                  <c:v>0.12245642825280924</c:v>
                </c:pt>
                <c:pt idx="72">
                  <c:v>0.11080315836217541</c:v>
                </c:pt>
                <c:pt idx="73">
                  <c:v>0.10025884372265834</c:v>
                </c:pt>
                <c:pt idx="74">
                  <c:v>9.071795328927916E-2</c:v>
                </c:pt>
                <c:pt idx="75">
                  <c:v>8.2084998623776495E-2</c:v>
                </c:pt>
                <c:pt idx="76">
                  <c:v>7.427357821422173E-2</c:v>
                </c:pt>
                <c:pt idx="77">
                  <c:v>6.7205512739646936E-2</c:v>
                </c:pt>
                <c:pt idx="78">
                  <c:v>6.0810062625123701E-2</c:v>
                </c:pt>
                <c:pt idx="79">
                  <c:v>5.5023220056320828E-2</c:v>
                </c:pt>
                <c:pt idx="80">
                  <c:v>4.9787068367784792E-2</c:v>
                </c:pt>
                <c:pt idx="81">
                  <c:v>4.5049202393485283E-2</c:v>
                </c:pt>
                <c:pt idx="82">
                  <c:v>4.0762203978299771E-2</c:v>
                </c:pt>
                <c:pt idx="83">
                  <c:v>3.6883167401179147E-2</c:v>
                </c:pt>
                <c:pt idx="84">
                  <c:v>3.3373269960270339E-2</c:v>
                </c:pt>
                <c:pt idx="85">
                  <c:v>3.0197383422267462E-2</c:v>
                </c:pt>
                <c:pt idx="86">
                  <c:v>2.7323722447245843E-2</c:v>
                </c:pt>
                <c:pt idx="87">
                  <c:v>2.472352647029662E-2</c:v>
                </c:pt>
                <c:pt idx="88">
                  <c:v>2.2370771856126449E-2</c:v>
                </c:pt>
                <c:pt idx="89">
                  <c:v>2.0241911445768559E-2</c:v>
                </c:pt>
                <c:pt idx="90">
                  <c:v>1.8315638888701403E-2</c:v>
                </c:pt>
                <c:pt idx="91">
                  <c:v>1.6572675401731254E-2</c:v>
                </c:pt>
                <c:pt idx="92">
                  <c:v>1.4995576820450267E-2</c:v>
                </c:pt>
                <c:pt idx="93">
                  <c:v>1.3568559012175831E-2</c:v>
                </c:pt>
                <c:pt idx="94">
                  <c:v>1.2277339903045482E-2</c:v>
                </c:pt>
                <c:pt idx="95">
                  <c:v>1.1108996538221311E-2</c:v>
                </c:pt>
                <c:pt idx="96">
                  <c:v>1.0051835744614381E-2</c:v>
                </c:pt>
                <c:pt idx="97">
                  <c:v>9.0952771016782619E-3</c:v>
                </c:pt>
                <c:pt idx="98">
                  <c:v>8.2297470490039788E-3</c:v>
                </c:pt>
                <c:pt idx="99">
                  <c:v>7.4465830709096684E-3</c:v>
                </c:pt>
                <c:pt idx="100">
                  <c:v>6.7379469990721278E-3</c:v>
                </c:pt>
                <c:pt idx="101">
                  <c:v>6.0967465655035625E-3</c:v>
                </c:pt>
                <c:pt idx="102">
                  <c:v>5.5165644207498497E-3</c:v>
                </c:pt>
                <c:pt idx="103">
                  <c:v>4.9915939068998338E-3</c:v>
                </c:pt>
                <c:pt idx="104">
                  <c:v>4.516580942603275E-3</c:v>
                </c:pt>
                <c:pt idx="105">
                  <c:v>4.0867714384555665E-3</c:v>
                </c:pt>
                <c:pt idx="106">
                  <c:v>3.6978637164752403E-3</c:v>
                </c:pt>
                <c:pt idx="107">
                  <c:v>3.3459654574643123E-3</c:v>
                </c:pt>
                <c:pt idx="108">
                  <c:v>3.0275547453692138E-3</c:v>
                </c:pt>
                <c:pt idx="109">
                  <c:v>2.7394448187623975E-3</c:v>
                </c:pt>
                <c:pt idx="110">
                  <c:v>2.4787521766609557E-3</c:v>
                </c:pt>
                <c:pt idx="111">
                  <c:v>2.2428677194809127E-3</c:v>
                </c:pt>
                <c:pt idx="112">
                  <c:v>2.0294306362913105E-3</c:v>
                </c:pt>
                <c:pt idx="113">
                  <c:v>1.8363047770247204E-3</c:v>
                </c:pt>
                <c:pt idx="114">
                  <c:v>1.6615572731701457E-3</c:v>
                </c:pt>
                <c:pt idx="115">
                  <c:v>1.5034391929741448E-3</c:v>
                </c:pt>
                <c:pt idx="116">
                  <c:v>1.3603680375447924E-3</c:v>
                </c:pt>
                <c:pt idx="117">
                  <c:v>1.2309119026706746E-3</c:v>
                </c:pt>
                <c:pt idx="118">
                  <c:v>1.1137751478421522E-3</c:v>
                </c:pt>
                <c:pt idx="119">
                  <c:v>1.0077854290461124E-3</c:v>
                </c:pt>
                <c:pt idx="120">
                  <c:v>9.1188196555234567E-4</c:v>
                </c:pt>
                <c:pt idx="121">
                  <c:v>8.2510492326394057E-4</c:v>
                </c:pt>
                <c:pt idx="122">
                  <c:v>7.4658580837490274E-4</c:v>
                </c:pt>
                <c:pt idx="123">
                  <c:v>6.7553877519216919E-4</c:v>
                </c:pt>
                <c:pt idx="124">
                  <c:v>6.1125276112805659E-4</c:v>
                </c:pt>
                <c:pt idx="125">
                  <c:v>5.53084370146462E-4</c:v>
                </c:pt>
                <c:pt idx="126">
                  <c:v>5.0045143343936942E-4</c:v>
                </c:pt>
                <c:pt idx="127">
                  <c:v>4.5282718288562862E-4</c:v>
                </c:pt>
                <c:pt idx="128">
                  <c:v>4.097349789787296E-4</c:v>
                </c:pt>
                <c:pt idx="129">
                  <c:v>3.7074354045813201E-4</c:v>
                </c:pt>
                <c:pt idx="130">
                  <c:v>3.3546262790164661E-4</c:v>
                </c:pt>
                <c:pt idx="131">
                  <c:v>3.0353913807808333E-4</c:v>
                </c:pt>
                <c:pt idx="132">
                  <c:v>2.7465356997143363E-4</c:v>
                </c:pt>
                <c:pt idx="133">
                  <c:v>2.4851682710728615E-4</c:v>
                </c:pt>
                <c:pt idx="134">
                  <c:v>2.2486732417824543E-4</c:v>
                </c:pt>
                <c:pt idx="135">
                  <c:v>2.0346836901009876E-4</c:v>
                </c:pt>
                <c:pt idx="136">
                  <c:v>1.8410579366708569E-4</c:v>
                </c:pt>
                <c:pt idx="137">
                  <c:v>1.6658581098718698E-4</c:v>
                </c:pt>
                <c:pt idx="138">
                  <c:v>1.5073307509505746E-4</c:v>
                </c:pt>
                <c:pt idx="139">
                  <c:v>1.3638892648163223E-4</c:v>
                </c:pt>
                <c:pt idx="140">
                  <c:v>1.2340980408633647E-4</c:v>
                </c:pt>
                <c:pt idx="141">
                  <c:v>1.1166580848980434E-4</c:v>
                </c:pt>
                <c:pt idx="142">
                  <c:v>1.010394018368023E-4</c:v>
                </c:pt>
                <c:pt idx="143">
                  <c:v>9.1424231477910025E-5</c:v>
                </c:pt>
                <c:pt idx="144">
                  <c:v>8.2724065556394029E-5</c:v>
                </c:pt>
                <c:pt idx="145">
                  <c:v>7.4851829887485059E-5</c:v>
                </c:pt>
                <c:pt idx="146">
                  <c:v>6.7728736490658877E-5</c:v>
                </c:pt>
                <c:pt idx="147">
                  <c:v>6.1283495053039472E-5</c:v>
                </c:pt>
                <c:pt idx="148">
                  <c:v>5.5451599432011753E-5</c:v>
                </c:pt>
                <c:pt idx="149">
                  <c:v>5.0174682056025819E-5</c:v>
                </c:pt>
                <c:pt idx="150">
                  <c:v>4.5399929762348638E-5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D-4E44-9640-81EAF93FD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545792"/>
        <c:axId val="737547752"/>
      </c:lineChart>
      <c:catAx>
        <c:axId val="7375457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547752"/>
        <c:crosses val="autoZero"/>
        <c:auto val="1"/>
        <c:lblAlgn val="ctr"/>
        <c:lblOffset val="100"/>
        <c:noMultiLvlLbl val="0"/>
      </c:catAx>
      <c:valAx>
        <c:axId val="737547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545792"/>
        <c:crosses val="autoZero"/>
        <c:crossBetween val="between"/>
      </c:valAx>
      <c:spPr>
        <a:noFill/>
        <a:ln w="25400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B$1" horiz="1" max="4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0</xdr:row>
          <xdr:rowOff>0</xdr:rowOff>
        </xdr:from>
        <xdr:to>
          <xdr:col>2</xdr:col>
          <xdr:colOff>76200</xdr:colOff>
          <xdr:row>1</xdr:row>
          <xdr:rowOff>0</xdr:rowOff>
        </xdr:to>
        <xdr:sp macro="" textlink="">
          <xdr:nvSpPr>
            <xdr:cNvPr id="1127" name="Scroll Bar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1</xdr:row>
      <xdr:rowOff>124113</xdr:rowOff>
    </xdr:from>
    <xdr:to>
      <xdr:col>21</xdr:col>
      <xdr:colOff>309562</xdr:colOff>
      <xdr:row>33</xdr:row>
      <xdr:rowOff>110403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0.42971</cdr:x>
      <cdr:y>0.14076</cdr:y>
    </cdr:from>
    <cdr:to>
      <cdr:x>0.78712</cdr:x>
      <cdr:y>0.48635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F046CED-0B43-45AA-9FBF-4E66B46F953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76938" y="857250"/>
          <a:ext cx="4971429" cy="210476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4"/>
  <sheetViews>
    <sheetView tabSelected="1" zoomScale="110" zoomScaleNormal="110" workbookViewId="0">
      <selection activeCell="C1" sqref="C1"/>
    </sheetView>
  </sheetViews>
  <sheetFormatPr defaultRowHeight="15" x14ac:dyDescent="0.25"/>
  <cols>
    <col min="2" max="2" width="9" customWidth="1"/>
    <col min="3" max="3" width="11.7109375" customWidth="1"/>
    <col min="4" max="4" width="12" bestFit="1" customWidth="1"/>
    <col min="6" max="6" width="21.7109375" customWidth="1"/>
    <col min="7" max="7" width="14.7109375" customWidth="1"/>
  </cols>
  <sheetData>
    <row r="1" spans="1:7" ht="33" customHeight="1" x14ac:dyDescent="0.55000000000000004">
      <c r="A1" s="2" t="s">
        <v>0</v>
      </c>
      <c r="B1" s="3">
        <v>0</v>
      </c>
      <c r="C1" s="3">
        <f>B1/20</f>
        <v>0</v>
      </c>
      <c r="D1" s="3"/>
      <c r="E1" s="3"/>
      <c r="F1" s="3" t="s">
        <v>3</v>
      </c>
      <c r="G1" s="4">
        <f>2/(1+C1*C1)</f>
        <v>2</v>
      </c>
    </row>
    <row r="3" spans="1:7" ht="15.75" customHeight="1" x14ac:dyDescent="0.25">
      <c r="A3" s="1" t="s">
        <v>1</v>
      </c>
      <c r="D3" t="s">
        <v>2</v>
      </c>
    </row>
    <row r="4" spans="1:7" x14ac:dyDescent="0.25">
      <c r="A4">
        <v>-5</v>
      </c>
      <c r="B4">
        <f>IF(C$1&gt;0,(C$1^2-A4)/C$1,0)</f>
        <v>0</v>
      </c>
      <c r="C4">
        <f>_xlfn.NORM.DIST(B4,0,1,1)</f>
        <v>0.5</v>
      </c>
      <c r="D4">
        <f>IF(C$1&gt;0,EXP(C$1*C$1/2-A4)*(1-C4),E4+0.005)</f>
        <v>5.0000000000000001E-3</v>
      </c>
      <c r="E4">
        <v>0</v>
      </c>
    </row>
    <row r="5" spans="1:7" x14ac:dyDescent="0.25">
      <c r="A5">
        <v>-4.9000000000000004</v>
      </c>
      <c r="B5">
        <f t="shared" ref="B5:B68" si="0">IF(C$1&gt;0,(C$1^2-A5)/C$1,0)</f>
        <v>0</v>
      </c>
      <c r="C5">
        <f t="shared" ref="C4:C43" si="1">_xlfn.NORM.DIST(B5,0,1,1)</f>
        <v>0.5</v>
      </c>
      <c r="D5">
        <f t="shared" ref="D5:D68" si="2">IF(C$1&gt;0,EXP(C$1*C$1/2-A5)*(1-C5),E5+0.005)</f>
        <v>5.0000000000000001E-3</v>
      </c>
      <c r="E5">
        <v>0</v>
      </c>
    </row>
    <row r="6" spans="1:7" x14ac:dyDescent="0.25">
      <c r="A6">
        <v>-4.8</v>
      </c>
      <c r="B6">
        <f t="shared" si="0"/>
        <v>0</v>
      </c>
      <c r="C6">
        <f t="shared" si="1"/>
        <v>0.5</v>
      </c>
      <c r="D6">
        <f t="shared" si="2"/>
        <v>5.0000000000000001E-3</v>
      </c>
      <c r="E6">
        <v>0</v>
      </c>
    </row>
    <row r="7" spans="1:7" x14ac:dyDescent="0.25">
      <c r="A7">
        <v>-4.6999999999999602</v>
      </c>
      <c r="B7">
        <f t="shared" si="0"/>
        <v>0</v>
      </c>
      <c r="C7">
        <f t="shared" si="1"/>
        <v>0.5</v>
      </c>
      <c r="D7">
        <f t="shared" si="2"/>
        <v>5.0000000000000001E-3</v>
      </c>
      <c r="E7">
        <v>0</v>
      </c>
    </row>
    <row r="8" spans="1:7" x14ac:dyDescent="0.25">
      <c r="A8">
        <v>-4.5999999999999401</v>
      </c>
      <c r="B8">
        <f t="shared" si="0"/>
        <v>0</v>
      </c>
      <c r="C8">
        <f t="shared" si="1"/>
        <v>0.5</v>
      </c>
      <c r="D8">
        <f t="shared" si="2"/>
        <v>5.0000000000000001E-3</v>
      </c>
      <c r="E8">
        <v>0</v>
      </c>
    </row>
    <row r="9" spans="1:7" x14ac:dyDescent="0.25">
      <c r="A9">
        <v>-4.4999999999999201</v>
      </c>
      <c r="B9">
        <f t="shared" si="0"/>
        <v>0</v>
      </c>
      <c r="C9">
        <f t="shared" si="1"/>
        <v>0.5</v>
      </c>
      <c r="D9">
        <f t="shared" si="2"/>
        <v>5.0000000000000001E-3</v>
      </c>
      <c r="E9">
        <v>0</v>
      </c>
    </row>
    <row r="10" spans="1:7" x14ac:dyDescent="0.25">
      <c r="A10">
        <v>-4.3999999999999</v>
      </c>
      <c r="B10">
        <f t="shared" si="0"/>
        <v>0</v>
      </c>
      <c r="C10">
        <f t="shared" si="1"/>
        <v>0.5</v>
      </c>
      <c r="D10">
        <f t="shared" si="2"/>
        <v>5.0000000000000001E-3</v>
      </c>
      <c r="E10">
        <v>0</v>
      </c>
    </row>
    <row r="11" spans="1:7" x14ac:dyDescent="0.25">
      <c r="A11">
        <v>-4.2999999999998799</v>
      </c>
      <c r="B11">
        <f t="shared" si="0"/>
        <v>0</v>
      </c>
      <c r="C11">
        <f t="shared" si="1"/>
        <v>0.5</v>
      </c>
      <c r="D11">
        <f t="shared" si="2"/>
        <v>5.0000000000000001E-3</v>
      </c>
      <c r="E11">
        <v>0</v>
      </c>
    </row>
    <row r="12" spans="1:7" x14ac:dyDescent="0.25">
      <c r="A12">
        <v>-4.1999999999998598</v>
      </c>
      <c r="B12">
        <f t="shared" si="0"/>
        <v>0</v>
      </c>
      <c r="C12">
        <f t="shared" si="1"/>
        <v>0.5</v>
      </c>
      <c r="D12">
        <f t="shared" si="2"/>
        <v>5.0000000000000001E-3</v>
      </c>
      <c r="E12">
        <v>0</v>
      </c>
    </row>
    <row r="13" spans="1:7" x14ac:dyDescent="0.25">
      <c r="A13">
        <v>-4.0999999999998398</v>
      </c>
      <c r="B13">
        <f t="shared" si="0"/>
        <v>0</v>
      </c>
      <c r="C13">
        <f t="shared" si="1"/>
        <v>0.5</v>
      </c>
      <c r="D13">
        <f t="shared" si="2"/>
        <v>5.0000000000000001E-3</v>
      </c>
      <c r="E13">
        <v>0</v>
      </c>
    </row>
    <row r="14" spans="1:7" x14ac:dyDescent="0.25">
      <c r="A14">
        <v>-3.9999999999998201</v>
      </c>
      <c r="B14">
        <f t="shared" si="0"/>
        <v>0</v>
      </c>
      <c r="C14">
        <f t="shared" si="1"/>
        <v>0.5</v>
      </c>
      <c r="D14">
        <f t="shared" si="2"/>
        <v>5.0000000000000001E-3</v>
      </c>
      <c r="E14">
        <v>0</v>
      </c>
    </row>
    <row r="15" spans="1:7" x14ac:dyDescent="0.25">
      <c r="A15">
        <v>-3.8999999999998001</v>
      </c>
      <c r="B15">
        <f t="shared" si="0"/>
        <v>0</v>
      </c>
      <c r="C15">
        <f t="shared" si="1"/>
        <v>0.5</v>
      </c>
      <c r="D15">
        <f t="shared" si="2"/>
        <v>5.0000000000000001E-3</v>
      </c>
      <c r="E15">
        <v>0</v>
      </c>
    </row>
    <row r="16" spans="1:7" x14ac:dyDescent="0.25">
      <c r="A16">
        <v>-3.79999999999978</v>
      </c>
      <c r="B16">
        <f t="shared" si="0"/>
        <v>0</v>
      </c>
      <c r="C16">
        <f t="shared" si="1"/>
        <v>0.5</v>
      </c>
      <c r="D16">
        <f t="shared" si="2"/>
        <v>5.0000000000000001E-3</v>
      </c>
      <c r="E16">
        <v>0</v>
      </c>
    </row>
    <row r="17" spans="1:5" x14ac:dyDescent="0.25">
      <c r="A17">
        <v>-3.6999999999997599</v>
      </c>
      <c r="B17">
        <f t="shared" si="0"/>
        <v>0</v>
      </c>
      <c r="C17">
        <f t="shared" si="1"/>
        <v>0.5</v>
      </c>
      <c r="D17">
        <f t="shared" si="2"/>
        <v>5.0000000000000001E-3</v>
      </c>
      <c r="E17">
        <v>0</v>
      </c>
    </row>
    <row r="18" spans="1:5" x14ac:dyDescent="0.25">
      <c r="A18">
        <v>-3.5999999999997399</v>
      </c>
      <c r="B18">
        <f t="shared" si="0"/>
        <v>0</v>
      </c>
      <c r="C18">
        <f t="shared" si="1"/>
        <v>0.5</v>
      </c>
      <c r="D18">
        <f t="shared" si="2"/>
        <v>5.0000000000000001E-3</v>
      </c>
      <c r="E18">
        <v>0</v>
      </c>
    </row>
    <row r="19" spans="1:5" x14ac:dyDescent="0.25">
      <c r="A19">
        <v>-3.4999999999997198</v>
      </c>
      <c r="B19">
        <f t="shared" si="0"/>
        <v>0</v>
      </c>
      <c r="C19">
        <f t="shared" si="1"/>
        <v>0.5</v>
      </c>
      <c r="D19">
        <f t="shared" si="2"/>
        <v>5.0000000000000001E-3</v>
      </c>
      <c r="E19">
        <v>0</v>
      </c>
    </row>
    <row r="20" spans="1:5" x14ac:dyDescent="0.25">
      <c r="A20">
        <v>-3.3999999999997002</v>
      </c>
      <c r="B20">
        <f t="shared" si="0"/>
        <v>0</v>
      </c>
      <c r="C20">
        <f t="shared" si="1"/>
        <v>0.5</v>
      </c>
      <c r="D20">
        <f t="shared" si="2"/>
        <v>5.0000000000000001E-3</v>
      </c>
      <c r="E20">
        <v>0</v>
      </c>
    </row>
    <row r="21" spans="1:5" x14ac:dyDescent="0.25">
      <c r="A21">
        <v>-3.2999999999996801</v>
      </c>
      <c r="B21">
        <f t="shared" si="0"/>
        <v>0</v>
      </c>
      <c r="C21">
        <f t="shared" si="1"/>
        <v>0.5</v>
      </c>
      <c r="D21">
        <f t="shared" si="2"/>
        <v>5.0000000000000001E-3</v>
      </c>
      <c r="E21">
        <v>0</v>
      </c>
    </row>
    <row r="22" spans="1:5" x14ac:dyDescent="0.25">
      <c r="A22">
        <v>-3.19999999999966</v>
      </c>
      <c r="B22">
        <f t="shared" si="0"/>
        <v>0</v>
      </c>
      <c r="C22">
        <f t="shared" si="1"/>
        <v>0.5</v>
      </c>
      <c r="D22">
        <f t="shared" si="2"/>
        <v>5.0000000000000001E-3</v>
      </c>
      <c r="E22">
        <v>0</v>
      </c>
    </row>
    <row r="23" spans="1:5" x14ac:dyDescent="0.25">
      <c r="A23">
        <v>-3.0999999999996399</v>
      </c>
      <c r="B23">
        <f t="shared" si="0"/>
        <v>0</v>
      </c>
      <c r="C23">
        <f t="shared" si="1"/>
        <v>0.5</v>
      </c>
      <c r="D23">
        <f t="shared" si="2"/>
        <v>5.0000000000000001E-3</v>
      </c>
      <c r="E23">
        <v>0</v>
      </c>
    </row>
    <row r="24" spans="1:5" x14ac:dyDescent="0.25">
      <c r="A24">
        <v>-2.9999999999996199</v>
      </c>
      <c r="B24">
        <f t="shared" si="0"/>
        <v>0</v>
      </c>
      <c r="C24">
        <f t="shared" si="1"/>
        <v>0.5</v>
      </c>
      <c r="D24">
        <f t="shared" si="2"/>
        <v>5.0000000000000001E-3</v>
      </c>
      <c r="E24">
        <v>0</v>
      </c>
    </row>
    <row r="25" spans="1:5" x14ac:dyDescent="0.25">
      <c r="A25">
        <v>-2.8999999999995998</v>
      </c>
      <c r="B25">
        <f t="shared" si="0"/>
        <v>0</v>
      </c>
      <c r="C25">
        <f t="shared" si="1"/>
        <v>0.5</v>
      </c>
      <c r="D25">
        <f t="shared" si="2"/>
        <v>5.0000000000000001E-3</v>
      </c>
      <c r="E25">
        <v>0</v>
      </c>
    </row>
    <row r="26" spans="1:5" x14ac:dyDescent="0.25">
      <c r="A26">
        <v>-2.7999999999995802</v>
      </c>
      <c r="B26">
        <f t="shared" si="0"/>
        <v>0</v>
      </c>
      <c r="C26">
        <f t="shared" si="1"/>
        <v>0.5</v>
      </c>
      <c r="D26">
        <f t="shared" si="2"/>
        <v>5.0000000000000001E-3</v>
      </c>
      <c r="E26">
        <v>0</v>
      </c>
    </row>
    <row r="27" spans="1:5" x14ac:dyDescent="0.25">
      <c r="A27">
        <v>-2.6999999999995601</v>
      </c>
      <c r="B27">
        <f t="shared" si="0"/>
        <v>0</v>
      </c>
      <c r="C27">
        <f t="shared" si="1"/>
        <v>0.5</v>
      </c>
      <c r="D27">
        <f t="shared" si="2"/>
        <v>5.0000000000000001E-3</v>
      </c>
      <c r="E27">
        <v>0</v>
      </c>
    </row>
    <row r="28" spans="1:5" x14ac:dyDescent="0.25">
      <c r="A28">
        <v>-2.59999999999954</v>
      </c>
      <c r="B28">
        <f t="shared" si="0"/>
        <v>0</v>
      </c>
      <c r="C28">
        <f t="shared" si="1"/>
        <v>0.5</v>
      </c>
      <c r="D28">
        <f t="shared" si="2"/>
        <v>5.0000000000000001E-3</v>
      </c>
      <c r="E28">
        <v>0</v>
      </c>
    </row>
    <row r="29" spans="1:5" x14ac:dyDescent="0.25">
      <c r="A29">
        <v>-2.4999999999995199</v>
      </c>
      <c r="B29">
        <f t="shared" si="0"/>
        <v>0</v>
      </c>
      <c r="C29">
        <f t="shared" si="1"/>
        <v>0.5</v>
      </c>
      <c r="D29">
        <f t="shared" si="2"/>
        <v>5.0000000000000001E-3</v>
      </c>
      <c r="E29">
        <v>0</v>
      </c>
    </row>
    <row r="30" spans="1:5" x14ac:dyDescent="0.25">
      <c r="A30">
        <v>-2.3999999999994999</v>
      </c>
      <c r="B30">
        <f t="shared" si="0"/>
        <v>0</v>
      </c>
      <c r="C30">
        <f t="shared" si="1"/>
        <v>0.5</v>
      </c>
      <c r="D30">
        <f t="shared" si="2"/>
        <v>5.0000000000000001E-3</v>
      </c>
      <c r="E30">
        <v>0</v>
      </c>
    </row>
    <row r="31" spans="1:5" x14ac:dyDescent="0.25">
      <c r="A31">
        <v>-2.2999999999994798</v>
      </c>
      <c r="B31">
        <f t="shared" si="0"/>
        <v>0</v>
      </c>
      <c r="C31">
        <f t="shared" si="1"/>
        <v>0.5</v>
      </c>
      <c r="D31">
        <f t="shared" si="2"/>
        <v>5.0000000000000001E-3</v>
      </c>
      <c r="E31">
        <v>0</v>
      </c>
    </row>
    <row r="32" spans="1:5" x14ac:dyDescent="0.25">
      <c r="A32">
        <v>-2.1999999999994602</v>
      </c>
      <c r="B32">
        <f t="shared" si="0"/>
        <v>0</v>
      </c>
      <c r="C32">
        <f t="shared" si="1"/>
        <v>0.5</v>
      </c>
      <c r="D32">
        <f t="shared" si="2"/>
        <v>5.0000000000000001E-3</v>
      </c>
      <c r="E32">
        <v>0</v>
      </c>
    </row>
    <row r="33" spans="1:5" x14ac:dyDescent="0.25">
      <c r="A33">
        <v>-2.0999999999994401</v>
      </c>
      <c r="B33">
        <f t="shared" si="0"/>
        <v>0</v>
      </c>
      <c r="C33">
        <f t="shared" si="1"/>
        <v>0.5</v>
      </c>
      <c r="D33">
        <f t="shared" si="2"/>
        <v>5.0000000000000001E-3</v>
      </c>
      <c r="E33">
        <v>0</v>
      </c>
    </row>
    <row r="34" spans="1:5" x14ac:dyDescent="0.25">
      <c r="A34">
        <v>-1.99999999999942</v>
      </c>
      <c r="B34">
        <f t="shared" si="0"/>
        <v>0</v>
      </c>
      <c r="C34">
        <f t="shared" si="1"/>
        <v>0.5</v>
      </c>
      <c r="D34">
        <f t="shared" si="2"/>
        <v>5.0000000000000001E-3</v>
      </c>
      <c r="E34">
        <v>0</v>
      </c>
    </row>
    <row r="35" spans="1:5" x14ac:dyDescent="0.25">
      <c r="A35">
        <v>-1.8999999999993999</v>
      </c>
      <c r="B35">
        <f t="shared" si="0"/>
        <v>0</v>
      </c>
      <c r="C35">
        <f t="shared" si="1"/>
        <v>0.5</v>
      </c>
      <c r="D35">
        <f t="shared" si="2"/>
        <v>5.0000000000000001E-3</v>
      </c>
      <c r="E35">
        <v>0</v>
      </c>
    </row>
    <row r="36" spans="1:5" x14ac:dyDescent="0.25">
      <c r="A36">
        <v>-1.7999999999993801</v>
      </c>
      <c r="B36">
        <f t="shared" si="0"/>
        <v>0</v>
      </c>
      <c r="C36">
        <f t="shared" si="1"/>
        <v>0.5</v>
      </c>
      <c r="D36">
        <f t="shared" si="2"/>
        <v>5.0000000000000001E-3</v>
      </c>
      <c r="E36">
        <v>0</v>
      </c>
    </row>
    <row r="37" spans="1:5" x14ac:dyDescent="0.25">
      <c r="A37">
        <v>-1.69999999999936</v>
      </c>
      <c r="B37">
        <f t="shared" si="0"/>
        <v>0</v>
      </c>
      <c r="C37">
        <f t="shared" si="1"/>
        <v>0.5</v>
      </c>
      <c r="D37">
        <f t="shared" si="2"/>
        <v>5.0000000000000001E-3</v>
      </c>
      <c r="E37">
        <v>0</v>
      </c>
    </row>
    <row r="38" spans="1:5" x14ac:dyDescent="0.25">
      <c r="A38">
        <v>-1.59999999999934</v>
      </c>
      <c r="B38">
        <f t="shared" si="0"/>
        <v>0</v>
      </c>
      <c r="C38">
        <f t="shared" si="1"/>
        <v>0.5</v>
      </c>
      <c r="D38">
        <f t="shared" si="2"/>
        <v>5.0000000000000001E-3</v>
      </c>
      <c r="E38">
        <v>0</v>
      </c>
    </row>
    <row r="39" spans="1:5" x14ac:dyDescent="0.25">
      <c r="A39">
        <v>-1.4999999999993201</v>
      </c>
      <c r="B39">
        <f t="shared" si="0"/>
        <v>0</v>
      </c>
      <c r="C39">
        <f t="shared" si="1"/>
        <v>0.5</v>
      </c>
      <c r="D39">
        <f t="shared" si="2"/>
        <v>5.0000000000000001E-3</v>
      </c>
      <c r="E39">
        <v>0</v>
      </c>
    </row>
    <row r="40" spans="1:5" x14ac:dyDescent="0.25">
      <c r="A40">
        <v>-1.3999999999993</v>
      </c>
      <c r="B40">
        <f t="shared" si="0"/>
        <v>0</v>
      </c>
      <c r="C40">
        <f t="shared" si="1"/>
        <v>0.5</v>
      </c>
      <c r="D40">
        <f t="shared" si="2"/>
        <v>5.0000000000000001E-3</v>
      </c>
      <c r="E40">
        <v>0</v>
      </c>
    </row>
    <row r="41" spans="1:5" x14ac:dyDescent="0.25">
      <c r="A41">
        <v>-1.29999999999928</v>
      </c>
      <c r="B41">
        <f t="shared" si="0"/>
        <v>0</v>
      </c>
      <c r="C41">
        <f t="shared" si="1"/>
        <v>0.5</v>
      </c>
      <c r="D41">
        <f t="shared" si="2"/>
        <v>5.0000000000000001E-3</v>
      </c>
      <c r="E41">
        <v>0</v>
      </c>
    </row>
    <row r="42" spans="1:5" x14ac:dyDescent="0.25">
      <c r="A42">
        <v>-1.1999999999992601</v>
      </c>
      <c r="B42">
        <f t="shared" si="0"/>
        <v>0</v>
      </c>
      <c r="C42">
        <f t="shared" si="1"/>
        <v>0.5</v>
      </c>
      <c r="D42">
        <f t="shared" si="2"/>
        <v>5.0000000000000001E-3</v>
      </c>
      <c r="E42">
        <v>0</v>
      </c>
    </row>
    <row r="43" spans="1:5" x14ac:dyDescent="0.25">
      <c r="A43">
        <v>-1.09999999999924</v>
      </c>
      <c r="B43">
        <f t="shared" si="0"/>
        <v>0</v>
      </c>
      <c r="C43">
        <f t="shared" si="1"/>
        <v>0.5</v>
      </c>
      <c r="D43">
        <f t="shared" si="2"/>
        <v>5.0000000000000001E-3</v>
      </c>
      <c r="E43">
        <v>0</v>
      </c>
    </row>
    <row r="44" spans="1:5" x14ac:dyDescent="0.25">
      <c r="A44">
        <v>-0.99999999999921996</v>
      </c>
      <c r="B44">
        <f t="shared" si="0"/>
        <v>0</v>
      </c>
      <c r="C44">
        <f t="shared" ref="C44:C107" si="3">_xlfn.NORM.DIST(B44,0,1,1)</f>
        <v>0.5</v>
      </c>
      <c r="D44">
        <f t="shared" si="2"/>
        <v>5.0000000000000001E-3</v>
      </c>
      <c r="E44">
        <v>0</v>
      </c>
    </row>
    <row r="45" spans="1:5" x14ac:dyDescent="0.25">
      <c r="A45">
        <v>-0.8999999999992</v>
      </c>
      <c r="B45">
        <f t="shared" si="0"/>
        <v>0</v>
      </c>
      <c r="C45">
        <f t="shared" si="3"/>
        <v>0.5</v>
      </c>
      <c r="D45">
        <f t="shared" si="2"/>
        <v>5.0000000000000001E-3</v>
      </c>
      <c r="E45">
        <v>0</v>
      </c>
    </row>
    <row r="46" spans="1:5" x14ac:dyDescent="0.25">
      <c r="A46">
        <v>-0.79999999999918003</v>
      </c>
      <c r="B46">
        <f t="shared" si="0"/>
        <v>0</v>
      </c>
      <c r="C46">
        <f t="shared" si="3"/>
        <v>0.5</v>
      </c>
      <c r="D46">
        <f t="shared" si="2"/>
        <v>5.0000000000000001E-3</v>
      </c>
      <c r="E46">
        <v>0</v>
      </c>
    </row>
    <row r="47" spans="1:5" x14ac:dyDescent="0.25">
      <c r="A47">
        <v>-0.69999999999916096</v>
      </c>
      <c r="B47">
        <f t="shared" si="0"/>
        <v>0</v>
      </c>
      <c r="C47">
        <f t="shared" si="3"/>
        <v>0.5</v>
      </c>
      <c r="D47">
        <f t="shared" si="2"/>
        <v>5.0000000000000001E-3</v>
      </c>
      <c r="E47">
        <v>0</v>
      </c>
    </row>
    <row r="48" spans="1:5" x14ac:dyDescent="0.25">
      <c r="A48">
        <v>-0.599999999999141</v>
      </c>
      <c r="B48">
        <f t="shared" si="0"/>
        <v>0</v>
      </c>
      <c r="C48">
        <f t="shared" si="3"/>
        <v>0.5</v>
      </c>
      <c r="D48">
        <f t="shared" si="2"/>
        <v>5.0000000000000001E-3</v>
      </c>
      <c r="E48">
        <v>0</v>
      </c>
    </row>
    <row r="49" spans="1:5" x14ac:dyDescent="0.25">
      <c r="A49">
        <v>-0.49999999999912098</v>
      </c>
      <c r="B49">
        <f t="shared" si="0"/>
        <v>0</v>
      </c>
      <c r="C49">
        <f t="shared" si="3"/>
        <v>0.5</v>
      </c>
      <c r="D49">
        <f t="shared" si="2"/>
        <v>5.0000000000000001E-3</v>
      </c>
      <c r="E49">
        <v>0</v>
      </c>
    </row>
    <row r="50" spans="1:5" x14ac:dyDescent="0.25">
      <c r="A50">
        <v>-0.39999999999910102</v>
      </c>
      <c r="B50">
        <f t="shared" si="0"/>
        <v>0</v>
      </c>
      <c r="C50">
        <f t="shared" si="3"/>
        <v>0.5</v>
      </c>
      <c r="D50">
        <f t="shared" si="2"/>
        <v>5.0000000000000001E-3</v>
      </c>
      <c r="E50">
        <v>0</v>
      </c>
    </row>
    <row r="51" spans="1:5" x14ac:dyDescent="0.25">
      <c r="A51">
        <v>-0.299999999999081</v>
      </c>
      <c r="B51">
        <f t="shared" si="0"/>
        <v>0</v>
      </c>
      <c r="C51">
        <f t="shared" si="3"/>
        <v>0.5</v>
      </c>
      <c r="D51">
        <f t="shared" si="2"/>
        <v>5.0000000000000001E-3</v>
      </c>
      <c r="E51">
        <v>0</v>
      </c>
    </row>
    <row r="52" spans="1:5" x14ac:dyDescent="0.25">
      <c r="A52">
        <v>-0.19999999999906001</v>
      </c>
      <c r="B52">
        <f t="shared" si="0"/>
        <v>0</v>
      </c>
      <c r="C52">
        <f t="shared" si="3"/>
        <v>0.5</v>
      </c>
      <c r="D52">
        <f t="shared" si="2"/>
        <v>5.0000000000000001E-3</v>
      </c>
      <c r="E52">
        <v>0</v>
      </c>
    </row>
    <row r="53" spans="1:5" x14ac:dyDescent="0.25">
      <c r="A53">
        <v>-9.9999999999040398E-2</v>
      </c>
      <c r="B53">
        <f t="shared" si="0"/>
        <v>0</v>
      </c>
      <c r="C53">
        <f t="shared" si="3"/>
        <v>0.5</v>
      </c>
      <c r="D53">
        <f t="shared" si="2"/>
        <v>5.0000000000000001E-3</v>
      </c>
      <c r="E53">
        <v>0</v>
      </c>
    </row>
    <row r="54" spans="1:5" x14ac:dyDescent="0.25">
      <c r="A54">
        <v>9.7966079692923793E-13</v>
      </c>
      <c r="B54">
        <f t="shared" si="0"/>
        <v>0</v>
      </c>
      <c r="C54">
        <f t="shared" si="3"/>
        <v>0.5</v>
      </c>
      <c r="D54">
        <f t="shared" si="2"/>
        <v>1.0049999999990202</v>
      </c>
      <c r="E54">
        <f>EXP(-A54)</f>
        <v>0.99999999999902034</v>
      </c>
    </row>
    <row r="55" spans="1:5" x14ac:dyDescent="0.25">
      <c r="A55">
        <v>0.100000000001</v>
      </c>
      <c r="B55">
        <f t="shared" si="0"/>
        <v>0</v>
      </c>
      <c r="C55">
        <f t="shared" si="3"/>
        <v>0.5</v>
      </c>
      <c r="D55">
        <f t="shared" si="2"/>
        <v>0.90983741803505469</v>
      </c>
      <c r="E55">
        <f t="shared" ref="E55:E118" si="4">EXP(-A55)</f>
        <v>0.90483741803505469</v>
      </c>
    </row>
    <row r="56" spans="1:5" x14ac:dyDescent="0.25">
      <c r="A56">
        <v>0.20000000000102</v>
      </c>
      <c r="B56">
        <f t="shared" si="0"/>
        <v>0</v>
      </c>
      <c r="C56">
        <f t="shared" si="3"/>
        <v>0.5</v>
      </c>
      <c r="D56">
        <f t="shared" si="2"/>
        <v>0.82373075307714672</v>
      </c>
      <c r="E56">
        <f t="shared" si="4"/>
        <v>0.81873075307714671</v>
      </c>
    </row>
    <row r="57" spans="1:5" x14ac:dyDescent="0.25">
      <c r="A57">
        <v>0.30000000000103999</v>
      </c>
      <c r="B57">
        <f t="shared" si="0"/>
        <v>0</v>
      </c>
      <c r="C57">
        <f t="shared" si="3"/>
        <v>0.5</v>
      </c>
      <c r="D57">
        <f t="shared" si="2"/>
        <v>0.74581822068094739</v>
      </c>
      <c r="E57">
        <f t="shared" si="4"/>
        <v>0.74081822068094738</v>
      </c>
    </row>
    <row r="58" spans="1:5" x14ac:dyDescent="0.25">
      <c r="A58">
        <v>0.40000000000106001</v>
      </c>
      <c r="B58">
        <f t="shared" si="0"/>
        <v>0</v>
      </c>
      <c r="C58">
        <f t="shared" si="3"/>
        <v>0.5</v>
      </c>
      <c r="D58">
        <f t="shared" si="2"/>
        <v>0.67532004603492879</v>
      </c>
      <c r="E58">
        <f t="shared" si="4"/>
        <v>0.67032004603492878</v>
      </c>
    </row>
    <row r="59" spans="1:5" x14ac:dyDescent="0.25">
      <c r="A59">
        <v>0.50000000000107903</v>
      </c>
      <c r="B59">
        <f t="shared" si="0"/>
        <v>0</v>
      </c>
      <c r="C59">
        <f t="shared" si="3"/>
        <v>0.5</v>
      </c>
      <c r="D59">
        <f t="shared" si="2"/>
        <v>0.61153065971197895</v>
      </c>
      <c r="E59">
        <f t="shared" si="4"/>
        <v>0.60653065971197895</v>
      </c>
    </row>
    <row r="60" spans="1:5" x14ac:dyDescent="0.25">
      <c r="A60">
        <v>0.60000000000109899</v>
      </c>
      <c r="B60">
        <f t="shared" si="0"/>
        <v>0</v>
      </c>
      <c r="C60">
        <f t="shared" si="3"/>
        <v>0.5</v>
      </c>
      <c r="D60">
        <f t="shared" si="2"/>
        <v>0.55381163609342332</v>
      </c>
      <c r="E60">
        <f t="shared" si="4"/>
        <v>0.54881163609342332</v>
      </c>
    </row>
    <row r="61" spans="1:5" x14ac:dyDescent="0.25">
      <c r="A61">
        <v>0.70000000000111895</v>
      </c>
      <c r="B61">
        <f t="shared" si="0"/>
        <v>0</v>
      </c>
      <c r="C61">
        <f t="shared" si="3"/>
        <v>0.5</v>
      </c>
      <c r="D61">
        <f t="shared" si="2"/>
        <v>0.50158530379085386</v>
      </c>
      <c r="E61">
        <f t="shared" si="4"/>
        <v>0.49658530379085386</v>
      </c>
    </row>
    <row r="62" spans="1:5" x14ac:dyDescent="0.25">
      <c r="A62">
        <v>0.80000000000113902</v>
      </c>
      <c r="B62">
        <f t="shared" si="0"/>
        <v>0</v>
      </c>
      <c r="C62">
        <f t="shared" si="3"/>
        <v>0.5</v>
      </c>
      <c r="D62">
        <f t="shared" si="2"/>
        <v>0.45432896411670981</v>
      </c>
      <c r="E62">
        <f t="shared" si="4"/>
        <v>0.44932896411670981</v>
      </c>
    </row>
    <row r="63" spans="1:5" x14ac:dyDescent="0.25">
      <c r="A63">
        <v>0.90000000000115898</v>
      </c>
      <c r="B63">
        <f t="shared" si="0"/>
        <v>0</v>
      </c>
      <c r="C63">
        <f t="shared" si="3"/>
        <v>0.5</v>
      </c>
      <c r="D63">
        <f t="shared" si="2"/>
        <v>0.41156965974012794</v>
      </c>
      <c r="E63">
        <f t="shared" si="4"/>
        <v>0.40656965974012793</v>
      </c>
    </row>
    <row r="64" spans="1:5" x14ac:dyDescent="0.25">
      <c r="A64">
        <v>1.0000000000011799</v>
      </c>
      <c r="B64">
        <f t="shared" si="0"/>
        <v>0</v>
      </c>
      <c r="C64">
        <f t="shared" si="3"/>
        <v>0.5</v>
      </c>
      <c r="D64">
        <f t="shared" si="2"/>
        <v>0.37287944117100824</v>
      </c>
      <c r="E64">
        <f t="shared" si="4"/>
        <v>0.36787944117100824</v>
      </c>
    </row>
    <row r="65" spans="1:5" x14ac:dyDescent="0.25">
      <c r="A65">
        <v>1.1000000000012</v>
      </c>
      <c r="B65">
        <f t="shared" si="0"/>
        <v>0</v>
      </c>
      <c r="C65">
        <f t="shared" si="3"/>
        <v>0.5</v>
      </c>
      <c r="D65">
        <f t="shared" si="2"/>
        <v>0.3378710836976801</v>
      </c>
      <c r="E65">
        <f t="shared" si="4"/>
        <v>0.33287108369768009</v>
      </c>
    </row>
    <row r="66" spans="1:5" x14ac:dyDescent="0.25">
      <c r="A66">
        <v>1.2000000000012201</v>
      </c>
      <c r="B66">
        <f t="shared" si="0"/>
        <v>0</v>
      </c>
      <c r="C66">
        <f t="shared" si="3"/>
        <v>0.5</v>
      </c>
      <c r="D66">
        <f t="shared" si="2"/>
        <v>0.3061942119118346</v>
      </c>
      <c r="E66">
        <f t="shared" si="4"/>
        <v>0.3011942119118346</v>
      </c>
    </row>
    <row r="67" spans="1:5" x14ac:dyDescent="0.25">
      <c r="A67">
        <v>1.3000000000012399</v>
      </c>
      <c r="B67">
        <f t="shared" si="0"/>
        <v>0</v>
      </c>
      <c r="C67">
        <f t="shared" si="3"/>
        <v>0.5</v>
      </c>
      <c r="D67">
        <f t="shared" si="2"/>
        <v>0.2775317930336747</v>
      </c>
      <c r="E67">
        <f t="shared" si="4"/>
        <v>0.2725317930336747</v>
      </c>
    </row>
    <row r="68" spans="1:5" x14ac:dyDescent="0.25">
      <c r="A68">
        <v>1.40000000000126</v>
      </c>
      <c r="B68">
        <f t="shared" si="0"/>
        <v>0</v>
      </c>
      <c r="C68">
        <f t="shared" si="3"/>
        <v>0.5</v>
      </c>
      <c r="D68">
        <f t="shared" si="2"/>
        <v>0.25159696394129577</v>
      </c>
      <c r="E68">
        <f t="shared" si="4"/>
        <v>0.24659696394129577</v>
      </c>
    </row>
    <row r="69" spans="1:5" x14ac:dyDescent="0.25">
      <c r="A69">
        <v>1.5000000000012801</v>
      </c>
      <c r="B69">
        <f t="shared" ref="B69:B132" si="5">IF(C$1&gt;0,(C$1^2-A69)/C$1,0)</f>
        <v>0</v>
      </c>
      <c r="C69">
        <f t="shared" si="3"/>
        <v>0.5</v>
      </c>
      <c r="D69">
        <f t="shared" ref="D69:D132" si="6">IF(C$1&gt;0,EXP(C$1*C$1/2-A69)*(1-C69),E69+0.005)</f>
        <v>0.22813016014814422</v>
      </c>
      <c r="E69">
        <f t="shared" si="4"/>
        <v>0.22313016014814421</v>
      </c>
    </row>
    <row r="70" spans="1:5" x14ac:dyDescent="0.25">
      <c r="A70">
        <v>1.6000000000012999</v>
      </c>
      <c r="B70">
        <f t="shared" si="5"/>
        <v>0</v>
      </c>
      <c r="C70">
        <f t="shared" si="3"/>
        <v>0.5</v>
      </c>
      <c r="D70">
        <f t="shared" si="6"/>
        <v>0.20689651799439296</v>
      </c>
      <c r="E70">
        <f t="shared" si="4"/>
        <v>0.20189651799439295</v>
      </c>
    </row>
    <row r="71" spans="1:5" x14ac:dyDescent="0.25">
      <c r="A71">
        <v>1.70000000000132</v>
      </c>
      <c r="B71">
        <f t="shared" si="5"/>
        <v>0</v>
      </c>
      <c r="C71">
        <f t="shared" si="3"/>
        <v>0.5</v>
      </c>
      <c r="D71">
        <f t="shared" si="6"/>
        <v>0.1876835240524935</v>
      </c>
      <c r="E71">
        <f t="shared" si="4"/>
        <v>0.1826835240524935</v>
      </c>
    </row>
    <row r="72" spans="1:5" x14ac:dyDescent="0.25">
      <c r="A72">
        <v>1.8000000000013401</v>
      </c>
      <c r="B72">
        <f t="shared" si="5"/>
        <v>0</v>
      </c>
      <c r="C72">
        <f t="shared" si="3"/>
        <v>0.5</v>
      </c>
      <c r="D72">
        <f t="shared" si="6"/>
        <v>0.17029888822136502</v>
      </c>
      <c r="E72">
        <f t="shared" si="4"/>
        <v>0.16529888822136501</v>
      </c>
    </row>
    <row r="73" spans="1:5" x14ac:dyDescent="0.25">
      <c r="A73">
        <v>1.9000000000013699</v>
      </c>
      <c r="B73">
        <f t="shared" si="5"/>
        <v>0</v>
      </c>
      <c r="C73">
        <f t="shared" si="3"/>
        <v>0.5</v>
      </c>
      <c r="D73">
        <f t="shared" si="6"/>
        <v>0.15456861922243015</v>
      </c>
      <c r="E73">
        <f t="shared" si="4"/>
        <v>0.14956861922243014</v>
      </c>
    </row>
    <row r="74" spans="1:5" x14ac:dyDescent="0.25">
      <c r="A74">
        <v>2.00000000000139</v>
      </c>
      <c r="B74">
        <f t="shared" si="5"/>
        <v>0</v>
      </c>
      <c r="C74">
        <f t="shared" si="3"/>
        <v>0.5</v>
      </c>
      <c r="D74">
        <f t="shared" si="6"/>
        <v>0.14033528323642458</v>
      </c>
      <c r="E74">
        <f t="shared" si="4"/>
        <v>0.13533528323642458</v>
      </c>
    </row>
    <row r="75" spans="1:5" x14ac:dyDescent="0.25">
      <c r="A75">
        <v>2.1000000000014101</v>
      </c>
      <c r="B75">
        <f t="shared" si="5"/>
        <v>0</v>
      </c>
      <c r="C75">
        <f t="shared" si="3"/>
        <v>0.5</v>
      </c>
      <c r="D75">
        <f t="shared" si="6"/>
        <v>0.12745642825280923</v>
      </c>
      <c r="E75">
        <f t="shared" si="4"/>
        <v>0.12245642825280924</v>
      </c>
    </row>
    <row r="76" spans="1:5" x14ac:dyDescent="0.25">
      <c r="A76">
        <v>2.2000000000014301</v>
      </c>
      <c r="B76">
        <f t="shared" si="5"/>
        <v>0</v>
      </c>
      <c r="C76">
        <f t="shared" si="3"/>
        <v>0.5</v>
      </c>
      <c r="D76">
        <f t="shared" si="6"/>
        <v>0.11580315836217542</v>
      </c>
      <c r="E76">
        <f t="shared" si="4"/>
        <v>0.11080315836217541</v>
      </c>
    </row>
    <row r="77" spans="1:5" x14ac:dyDescent="0.25">
      <c r="A77">
        <v>2.3000000000014502</v>
      </c>
      <c r="B77">
        <f t="shared" si="5"/>
        <v>0</v>
      </c>
      <c r="C77">
        <f t="shared" si="3"/>
        <v>0.5</v>
      </c>
      <c r="D77">
        <f t="shared" si="6"/>
        <v>0.10525884372265834</v>
      </c>
      <c r="E77">
        <f t="shared" si="4"/>
        <v>0.10025884372265834</v>
      </c>
    </row>
    <row r="78" spans="1:5" x14ac:dyDescent="0.25">
      <c r="A78">
        <v>2.4000000000014698</v>
      </c>
      <c r="B78">
        <f t="shared" si="5"/>
        <v>0</v>
      </c>
      <c r="C78">
        <f t="shared" si="3"/>
        <v>0.5</v>
      </c>
      <c r="D78">
        <f t="shared" si="6"/>
        <v>9.5717953289279165E-2</v>
      </c>
      <c r="E78">
        <f t="shared" si="4"/>
        <v>9.071795328927916E-2</v>
      </c>
    </row>
    <row r="79" spans="1:5" x14ac:dyDescent="0.25">
      <c r="A79">
        <v>2.5000000000014899</v>
      </c>
      <c r="B79">
        <f t="shared" si="5"/>
        <v>0</v>
      </c>
      <c r="C79">
        <f t="shared" si="3"/>
        <v>0.5</v>
      </c>
      <c r="D79">
        <f t="shared" si="6"/>
        <v>8.7084998623776499E-2</v>
      </c>
      <c r="E79">
        <f t="shared" si="4"/>
        <v>8.2084998623776495E-2</v>
      </c>
    </row>
    <row r="80" spans="1:5" x14ac:dyDescent="0.25">
      <c r="A80">
        <v>2.60000000000151</v>
      </c>
      <c r="B80">
        <f t="shared" si="5"/>
        <v>0</v>
      </c>
      <c r="C80">
        <f t="shared" si="3"/>
        <v>0.5</v>
      </c>
      <c r="D80">
        <f t="shared" si="6"/>
        <v>7.9273578214221735E-2</v>
      </c>
      <c r="E80">
        <f t="shared" si="4"/>
        <v>7.427357821422173E-2</v>
      </c>
    </row>
    <row r="81" spans="1:5" x14ac:dyDescent="0.25">
      <c r="A81">
        <v>2.7000000000015301</v>
      </c>
      <c r="B81">
        <f t="shared" si="5"/>
        <v>0</v>
      </c>
      <c r="C81">
        <f t="shared" si="3"/>
        <v>0.5</v>
      </c>
      <c r="D81">
        <f t="shared" si="6"/>
        <v>7.220551273964694E-2</v>
      </c>
      <c r="E81">
        <f t="shared" si="4"/>
        <v>6.7205512739646936E-2</v>
      </c>
    </row>
    <row r="82" spans="1:5" x14ac:dyDescent="0.25">
      <c r="A82">
        <v>2.8000000000015501</v>
      </c>
      <c r="B82">
        <f t="shared" si="5"/>
        <v>0</v>
      </c>
      <c r="C82">
        <f t="shared" si="3"/>
        <v>0.5</v>
      </c>
      <c r="D82">
        <f t="shared" si="6"/>
        <v>6.5810062625123705E-2</v>
      </c>
      <c r="E82">
        <f t="shared" si="4"/>
        <v>6.0810062625123701E-2</v>
      </c>
    </row>
    <row r="83" spans="1:5" x14ac:dyDescent="0.25">
      <c r="A83">
        <v>2.9000000000015702</v>
      </c>
      <c r="B83">
        <f t="shared" si="5"/>
        <v>0</v>
      </c>
      <c r="C83">
        <f t="shared" si="3"/>
        <v>0.5</v>
      </c>
      <c r="D83">
        <f t="shared" si="6"/>
        <v>6.0023220056320825E-2</v>
      </c>
      <c r="E83">
        <f t="shared" si="4"/>
        <v>5.5023220056320828E-2</v>
      </c>
    </row>
    <row r="84" spans="1:5" x14ac:dyDescent="0.25">
      <c r="A84">
        <v>3.0000000000015898</v>
      </c>
      <c r="B84">
        <f t="shared" si="5"/>
        <v>0</v>
      </c>
      <c r="C84">
        <f t="shared" si="3"/>
        <v>0.5</v>
      </c>
      <c r="D84">
        <f t="shared" si="6"/>
        <v>5.478706836778479E-2</v>
      </c>
      <c r="E84">
        <f t="shared" si="4"/>
        <v>4.9787068367784792E-2</v>
      </c>
    </row>
    <row r="85" spans="1:5" x14ac:dyDescent="0.25">
      <c r="A85">
        <v>3.1000000000016099</v>
      </c>
      <c r="B85">
        <f t="shared" si="5"/>
        <v>0</v>
      </c>
      <c r="C85">
        <f t="shared" si="3"/>
        <v>0.5</v>
      </c>
      <c r="D85">
        <f t="shared" si="6"/>
        <v>5.004920239348528E-2</v>
      </c>
      <c r="E85">
        <f t="shared" si="4"/>
        <v>4.5049202393485283E-2</v>
      </c>
    </row>
    <row r="86" spans="1:5" x14ac:dyDescent="0.25">
      <c r="A86">
        <v>3.20000000000163</v>
      </c>
      <c r="B86">
        <f t="shared" si="5"/>
        <v>0</v>
      </c>
      <c r="C86">
        <f t="shared" si="3"/>
        <v>0.5</v>
      </c>
      <c r="D86">
        <f t="shared" si="6"/>
        <v>4.5762203978299769E-2</v>
      </c>
      <c r="E86">
        <f t="shared" si="4"/>
        <v>4.0762203978299771E-2</v>
      </c>
    </row>
    <row r="87" spans="1:5" x14ac:dyDescent="0.25">
      <c r="A87">
        <v>3.3000000000016501</v>
      </c>
      <c r="B87">
        <f t="shared" si="5"/>
        <v>0</v>
      </c>
      <c r="C87">
        <f t="shared" si="3"/>
        <v>0.5</v>
      </c>
      <c r="D87">
        <f t="shared" si="6"/>
        <v>4.1883167401179144E-2</v>
      </c>
      <c r="E87">
        <f t="shared" si="4"/>
        <v>3.6883167401179147E-2</v>
      </c>
    </row>
    <row r="88" spans="1:5" x14ac:dyDescent="0.25">
      <c r="A88">
        <v>3.4000000000016701</v>
      </c>
      <c r="B88">
        <f t="shared" si="5"/>
        <v>0</v>
      </c>
      <c r="C88">
        <f t="shared" si="3"/>
        <v>0.5</v>
      </c>
      <c r="D88">
        <f t="shared" si="6"/>
        <v>3.8373269960270337E-2</v>
      </c>
      <c r="E88">
        <f t="shared" si="4"/>
        <v>3.3373269960270339E-2</v>
      </c>
    </row>
    <row r="89" spans="1:5" x14ac:dyDescent="0.25">
      <c r="A89">
        <v>3.5000000000016902</v>
      </c>
      <c r="B89">
        <f t="shared" si="5"/>
        <v>0</v>
      </c>
      <c r="C89">
        <f t="shared" si="3"/>
        <v>0.5</v>
      </c>
      <c r="D89">
        <f t="shared" si="6"/>
        <v>3.5197383422267463E-2</v>
      </c>
      <c r="E89">
        <f t="shared" si="4"/>
        <v>3.0197383422267462E-2</v>
      </c>
    </row>
    <row r="90" spans="1:5" x14ac:dyDescent="0.25">
      <c r="A90">
        <v>3.6000000000017098</v>
      </c>
      <c r="B90">
        <f t="shared" si="5"/>
        <v>0</v>
      </c>
      <c r="C90">
        <f t="shared" si="3"/>
        <v>0.5</v>
      </c>
      <c r="D90">
        <f t="shared" si="6"/>
        <v>3.2323722447245844E-2</v>
      </c>
      <c r="E90">
        <f t="shared" si="4"/>
        <v>2.7323722447245843E-2</v>
      </c>
    </row>
    <row r="91" spans="1:5" x14ac:dyDescent="0.25">
      <c r="A91">
        <v>3.7000000000017299</v>
      </c>
      <c r="B91">
        <f t="shared" si="5"/>
        <v>0</v>
      </c>
      <c r="C91">
        <f t="shared" si="3"/>
        <v>0.5</v>
      </c>
      <c r="D91">
        <f t="shared" si="6"/>
        <v>2.9723526470296621E-2</v>
      </c>
      <c r="E91">
        <f t="shared" si="4"/>
        <v>2.472352647029662E-2</v>
      </c>
    </row>
    <row r="92" spans="1:5" x14ac:dyDescent="0.25">
      <c r="A92">
        <v>3.80000000000175</v>
      </c>
      <c r="B92">
        <f t="shared" si="5"/>
        <v>0</v>
      </c>
      <c r="C92">
        <f t="shared" si="3"/>
        <v>0.5</v>
      </c>
      <c r="D92">
        <f t="shared" si="6"/>
        <v>2.737077185612645E-2</v>
      </c>
      <c r="E92">
        <f t="shared" si="4"/>
        <v>2.2370771856126449E-2</v>
      </c>
    </row>
    <row r="93" spans="1:5" x14ac:dyDescent="0.25">
      <c r="A93">
        <v>3.9000000000017701</v>
      </c>
      <c r="B93">
        <f t="shared" si="5"/>
        <v>0</v>
      </c>
      <c r="C93">
        <f t="shared" si="3"/>
        <v>0.5</v>
      </c>
      <c r="D93">
        <f t="shared" si="6"/>
        <v>2.524191144576856E-2</v>
      </c>
      <c r="E93">
        <f t="shared" si="4"/>
        <v>2.0241911445768559E-2</v>
      </c>
    </row>
    <row r="94" spans="1:5" x14ac:dyDescent="0.25">
      <c r="A94">
        <v>4.0000000000017897</v>
      </c>
      <c r="B94">
        <f t="shared" si="5"/>
        <v>0</v>
      </c>
      <c r="C94">
        <f t="shared" si="3"/>
        <v>0.5</v>
      </c>
      <c r="D94">
        <f t="shared" si="6"/>
        <v>2.3315638888701404E-2</v>
      </c>
      <c r="E94">
        <f t="shared" si="4"/>
        <v>1.8315638888701403E-2</v>
      </c>
    </row>
    <row r="95" spans="1:5" x14ac:dyDescent="0.25">
      <c r="A95">
        <v>4.1000000000018098</v>
      </c>
      <c r="B95">
        <f t="shared" si="5"/>
        <v>0</v>
      </c>
      <c r="C95">
        <f t="shared" si="3"/>
        <v>0.5</v>
      </c>
      <c r="D95">
        <f t="shared" si="6"/>
        <v>2.1572675401731255E-2</v>
      </c>
      <c r="E95">
        <f t="shared" si="4"/>
        <v>1.6572675401731254E-2</v>
      </c>
    </row>
    <row r="96" spans="1:5" x14ac:dyDescent="0.25">
      <c r="A96">
        <v>4.2000000000018298</v>
      </c>
      <c r="B96">
        <f t="shared" si="5"/>
        <v>0</v>
      </c>
      <c r="C96">
        <f t="shared" si="3"/>
        <v>0.5</v>
      </c>
      <c r="D96">
        <f t="shared" si="6"/>
        <v>1.9995576820450268E-2</v>
      </c>
      <c r="E96">
        <f t="shared" si="4"/>
        <v>1.4995576820450267E-2</v>
      </c>
    </row>
    <row r="97" spans="1:5" x14ac:dyDescent="0.25">
      <c r="A97">
        <v>4.3000000000018499</v>
      </c>
      <c r="B97">
        <f t="shared" si="5"/>
        <v>0</v>
      </c>
      <c r="C97">
        <f t="shared" si="3"/>
        <v>0.5</v>
      </c>
      <c r="D97">
        <f t="shared" si="6"/>
        <v>1.8568559012175832E-2</v>
      </c>
      <c r="E97">
        <f t="shared" si="4"/>
        <v>1.3568559012175831E-2</v>
      </c>
    </row>
    <row r="98" spans="1:5" x14ac:dyDescent="0.25">
      <c r="A98">
        <v>4.40000000000187</v>
      </c>
      <c r="B98">
        <f t="shared" si="5"/>
        <v>0</v>
      </c>
      <c r="C98">
        <f t="shared" si="3"/>
        <v>0.5</v>
      </c>
      <c r="D98">
        <f t="shared" si="6"/>
        <v>1.7277339903045481E-2</v>
      </c>
      <c r="E98">
        <f t="shared" si="4"/>
        <v>1.2277339903045482E-2</v>
      </c>
    </row>
    <row r="99" spans="1:5" x14ac:dyDescent="0.25">
      <c r="A99">
        <v>4.50000000000189</v>
      </c>
      <c r="B99">
        <f t="shared" si="5"/>
        <v>0</v>
      </c>
      <c r="C99">
        <f t="shared" si="3"/>
        <v>0.5</v>
      </c>
      <c r="D99">
        <f t="shared" si="6"/>
        <v>1.6108996538221312E-2</v>
      </c>
      <c r="E99">
        <f t="shared" si="4"/>
        <v>1.1108996538221311E-2</v>
      </c>
    </row>
    <row r="100" spans="1:5" x14ac:dyDescent="0.25">
      <c r="A100">
        <v>4.6000000000019101</v>
      </c>
      <c r="B100">
        <f t="shared" si="5"/>
        <v>0</v>
      </c>
      <c r="C100">
        <f t="shared" si="3"/>
        <v>0.5</v>
      </c>
      <c r="D100">
        <f t="shared" si="6"/>
        <v>1.505183574461438E-2</v>
      </c>
      <c r="E100">
        <f t="shared" si="4"/>
        <v>1.0051835744614381E-2</v>
      </c>
    </row>
    <row r="101" spans="1:5" x14ac:dyDescent="0.25">
      <c r="A101">
        <v>4.7000000000019302</v>
      </c>
      <c r="B101">
        <f t="shared" si="5"/>
        <v>0</v>
      </c>
      <c r="C101">
        <f t="shared" si="3"/>
        <v>0.5</v>
      </c>
      <c r="D101">
        <f t="shared" si="6"/>
        <v>1.4095277101678263E-2</v>
      </c>
      <c r="E101">
        <f t="shared" si="4"/>
        <v>9.0952771016782619E-3</v>
      </c>
    </row>
    <row r="102" spans="1:5" x14ac:dyDescent="0.25">
      <c r="A102">
        <v>4.8000000000019503</v>
      </c>
      <c r="B102">
        <f t="shared" si="5"/>
        <v>0</v>
      </c>
      <c r="C102">
        <f t="shared" si="3"/>
        <v>0.5</v>
      </c>
      <c r="D102">
        <f t="shared" si="6"/>
        <v>1.3229747049003978E-2</v>
      </c>
      <c r="E102">
        <f t="shared" si="4"/>
        <v>8.2297470490039788E-3</v>
      </c>
    </row>
    <row r="103" spans="1:5" x14ac:dyDescent="0.25">
      <c r="A103">
        <v>4.9000000000019703</v>
      </c>
      <c r="B103">
        <f t="shared" si="5"/>
        <v>0</v>
      </c>
      <c r="C103">
        <f t="shared" si="3"/>
        <v>0.5</v>
      </c>
      <c r="D103">
        <f t="shared" si="6"/>
        <v>1.2446583070909668E-2</v>
      </c>
      <c r="E103">
        <f t="shared" si="4"/>
        <v>7.4465830709096684E-3</v>
      </c>
    </row>
    <row r="104" spans="1:5" x14ac:dyDescent="0.25">
      <c r="A104">
        <v>5.0000000000019797</v>
      </c>
      <c r="B104">
        <f t="shared" si="5"/>
        <v>0</v>
      </c>
      <c r="C104">
        <f t="shared" si="3"/>
        <v>0.5</v>
      </c>
      <c r="D104">
        <f t="shared" si="6"/>
        <v>1.1737946999072128E-2</v>
      </c>
      <c r="E104">
        <f t="shared" si="4"/>
        <v>6.7379469990721278E-3</v>
      </c>
    </row>
    <row r="105" spans="1:5" x14ac:dyDescent="0.25">
      <c r="A105">
        <v>5.1000000000019803</v>
      </c>
      <c r="B105">
        <f t="shared" si="5"/>
        <v>0</v>
      </c>
      <c r="C105">
        <f t="shared" si="3"/>
        <v>0.5</v>
      </c>
      <c r="D105">
        <f t="shared" si="6"/>
        <v>1.1096746565503562E-2</v>
      </c>
      <c r="E105">
        <f t="shared" si="4"/>
        <v>6.0967465655035625E-3</v>
      </c>
    </row>
    <row r="106" spans="1:5" x14ac:dyDescent="0.25">
      <c r="A106">
        <v>5.2000000000019799</v>
      </c>
      <c r="B106">
        <f t="shared" si="5"/>
        <v>0</v>
      </c>
      <c r="C106">
        <f t="shared" si="3"/>
        <v>0.5</v>
      </c>
      <c r="D106">
        <f t="shared" si="6"/>
        <v>1.0516564420749851E-2</v>
      </c>
      <c r="E106">
        <f t="shared" si="4"/>
        <v>5.5165644207498497E-3</v>
      </c>
    </row>
    <row r="107" spans="1:5" x14ac:dyDescent="0.25">
      <c r="A107">
        <v>5.3000000000020799</v>
      </c>
      <c r="B107">
        <f t="shared" si="5"/>
        <v>0</v>
      </c>
      <c r="C107">
        <f t="shared" si="3"/>
        <v>0.5</v>
      </c>
      <c r="D107">
        <f t="shared" si="6"/>
        <v>9.991593906899833E-3</v>
      </c>
      <c r="E107">
        <f t="shared" si="4"/>
        <v>4.9915939068998338E-3</v>
      </c>
    </row>
    <row r="108" spans="1:5" x14ac:dyDescent="0.25">
      <c r="A108">
        <v>5.4000000000020796</v>
      </c>
      <c r="B108">
        <f t="shared" si="5"/>
        <v>0</v>
      </c>
      <c r="C108">
        <f t="shared" ref="C108:C154" si="7">_xlfn.NORM.DIST(B108,0,1,1)</f>
        <v>0.5</v>
      </c>
      <c r="D108">
        <f t="shared" si="6"/>
        <v>9.5165809426032751E-3</v>
      </c>
      <c r="E108">
        <f t="shared" si="4"/>
        <v>4.516580942603275E-3</v>
      </c>
    </row>
    <row r="109" spans="1:5" x14ac:dyDescent="0.25">
      <c r="A109">
        <v>5.5000000000020801</v>
      </c>
      <c r="B109">
        <f t="shared" si="5"/>
        <v>0</v>
      </c>
      <c r="C109">
        <f t="shared" si="7"/>
        <v>0.5</v>
      </c>
      <c r="D109">
        <f t="shared" si="6"/>
        <v>9.0867714384555674E-3</v>
      </c>
      <c r="E109">
        <f t="shared" si="4"/>
        <v>4.0867714384555665E-3</v>
      </c>
    </row>
    <row r="110" spans="1:5" x14ac:dyDescent="0.25">
      <c r="A110">
        <v>5.6000000000020798</v>
      </c>
      <c r="B110">
        <f t="shared" si="5"/>
        <v>0</v>
      </c>
      <c r="C110">
        <f t="shared" si="7"/>
        <v>0.5</v>
      </c>
      <c r="D110">
        <f t="shared" si="6"/>
        <v>8.6978637164752404E-3</v>
      </c>
      <c r="E110">
        <f t="shared" si="4"/>
        <v>3.6978637164752403E-3</v>
      </c>
    </row>
    <row r="111" spans="1:5" x14ac:dyDescent="0.25">
      <c r="A111">
        <v>5.7000000000020803</v>
      </c>
      <c r="B111">
        <f t="shared" si="5"/>
        <v>0</v>
      </c>
      <c r="C111">
        <f t="shared" si="7"/>
        <v>0.5</v>
      </c>
      <c r="D111">
        <f t="shared" si="6"/>
        <v>8.3459654574643133E-3</v>
      </c>
      <c r="E111">
        <f t="shared" si="4"/>
        <v>3.3459654574643123E-3</v>
      </c>
    </row>
    <row r="112" spans="1:5" x14ac:dyDescent="0.25">
      <c r="A112">
        <v>5.8000000000021803</v>
      </c>
      <c r="B112">
        <f t="shared" si="5"/>
        <v>0</v>
      </c>
      <c r="C112">
        <f t="shared" si="7"/>
        <v>0.5</v>
      </c>
      <c r="D112">
        <f t="shared" si="6"/>
        <v>8.0275547453692135E-3</v>
      </c>
      <c r="E112">
        <f t="shared" si="4"/>
        <v>3.0275547453692138E-3</v>
      </c>
    </row>
    <row r="113" spans="1:5" x14ac:dyDescent="0.25">
      <c r="A113">
        <v>5.9000000000021799</v>
      </c>
      <c r="B113">
        <f t="shared" si="5"/>
        <v>0</v>
      </c>
      <c r="C113">
        <f t="shared" si="7"/>
        <v>0.5</v>
      </c>
      <c r="D113">
        <f t="shared" si="6"/>
        <v>7.739444818762398E-3</v>
      </c>
      <c r="E113">
        <f t="shared" si="4"/>
        <v>2.7394448187623975E-3</v>
      </c>
    </row>
    <row r="114" spans="1:5" x14ac:dyDescent="0.25">
      <c r="A114">
        <v>6.0000000000021796</v>
      </c>
      <c r="B114">
        <f t="shared" si="5"/>
        <v>0</v>
      </c>
      <c r="C114">
        <f t="shared" si="7"/>
        <v>0.5</v>
      </c>
      <c r="D114">
        <f t="shared" si="6"/>
        <v>7.4787521766609558E-3</v>
      </c>
      <c r="E114">
        <f t="shared" si="4"/>
        <v>2.4787521766609557E-3</v>
      </c>
    </row>
    <row r="115" spans="1:5" x14ac:dyDescent="0.25">
      <c r="A115">
        <v>6.1000000000021801</v>
      </c>
      <c r="B115">
        <f t="shared" si="5"/>
        <v>0</v>
      </c>
      <c r="C115">
        <f t="shared" si="7"/>
        <v>0.5</v>
      </c>
      <c r="D115">
        <f t="shared" si="6"/>
        <v>7.2428677194809124E-3</v>
      </c>
      <c r="E115">
        <f t="shared" si="4"/>
        <v>2.2428677194809127E-3</v>
      </c>
    </row>
    <row r="116" spans="1:5" x14ac:dyDescent="0.25">
      <c r="A116">
        <v>6.2000000000021798</v>
      </c>
      <c r="B116">
        <f t="shared" si="5"/>
        <v>0</v>
      </c>
      <c r="C116">
        <f t="shared" si="7"/>
        <v>0.5</v>
      </c>
      <c r="D116">
        <f t="shared" si="6"/>
        <v>7.029430636291311E-3</v>
      </c>
      <c r="E116">
        <f t="shared" si="4"/>
        <v>2.0294306362913105E-3</v>
      </c>
    </row>
    <row r="117" spans="1:5" x14ac:dyDescent="0.25">
      <c r="A117">
        <v>6.3000000000022798</v>
      </c>
      <c r="B117">
        <f t="shared" si="5"/>
        <v>0</v>
      </c>
      <c r="C117">
        <f t="shared" si="7"/>
        <v>0.5</v>
      </c>
      <c r="D117">
        <f t="shared" si="6"/>
        <v>6.8363047770247203E-3</v>
      </c>
      <c r="E117">
        <f t="shared" si="4"/>
        <v>1.8363047770247204E-3</v>
      </c>
    </row>
    <row r="118" spans="1:5" x14ac:dyDescent="0.25">
      <c r="A118">
        <v>6.4000000000022803</v>
      </c>
      <c r="B118">
        <f t="shared" si="5"/>
        <v>0</v>
      </c>
      <c r="C118">
        <f t="shared" si="7"/>
        <v>0.5</v>
      </c>
      <c r="D118">
        <f t="shared" si="6"/>
        <v>6.6615572731701456E-3</v>
      </c>
      <c r="E118">
        <f t="shared" si="4"/>
        <v>1.6615572731701457E-3</v>
      </c>
    </row>
    <row r="119" spans="1:5" x14ac:dyDescent="0.25">
      <c r="A119">
        <v>6.50000000000228</v>
      </c>
      <c r="B119">
        <f t="shared" si="5"/>
        <v>0</v>
      </c>
      <c r="C119">
        <f t="shared" si="7"/>
        <v>0.5</v>
      </c>
      <c r="D119">
        <f t="shared" si="6"/>
        <v>6.5034391929741451E-3</v>
      </c>
      <c r="E119">
        <f t="shared" ref="E119:E154" si="8">EXP(-A119)</f>
        <v>1.5034391929741448E-3</v>
      </c>
    </row>
    <row r="120" spans="1:5" x14ac:dyDescent="0.25">
      <c r="A120">
        <v>6.6000000000022796</v>
      </c>
      <c r="B120">
        <f t="shared" si="5"/>
        <v>0</v>
      </c>
      <c r="C120">
        <f t="shared" si="7"/>
        <v>0.5</v>
      </c>
      <c r="D120">
        <f t="shared" si="6"/>
        <v>6.3603680375447927E-3</v>
      </c>
      <c r="E120">
        <f t="shared" si="8"/>
        <v>1.3603680375447924E-3</v>
      </c>
    </row>
    <row r="121" spans="1:5" x14ac:dyDescent="0.25">
      <c r="A121">
        <v>6.7000000000022801</v>
      </c>
      <c r="B121">
        <f t="shared" si="5"/>
        <v>0</v>
      </c>
      <c r="C121">
        <f t="shared" si="7"/>
        <v>0.5</v>
      </c>
      <c r="D121">
        <f t="shared" si="6"/>
        <v>6.2309119026706748E-3</v>
      </c>
      <c r="E121">
        <f t="shared" si="8"/>
        <v>1.2309119026706746E-3</v>
      </c>
    </row>
    <row r="122" spans="1:5" x14ac:dyDescent="0.25">
      <c r="A122">
        <v>6.8000000000023801</v>
      </c>
      <c r="B122">
        <f t="shared" si="5"/>
        <v>0</v>
      </c>
      <c r="C122">
        <f t="shared" si="7"/>
        <v>0.5</v>
      </c>
      <c r="D122">
        <f t="shared" si="6"/>
        <v>6.1137751478421518E-3</v>
      </c>
      <c r="E122">
        <f t="shared" si="8"/>
        <v>1.1137751478421522E-3</v>
      </c>
    </row>
    <row r="123" spans="1:5" x14ac:dyDescent="0.25">
      <c r="A123">
        <v>6.9000000000023798</v>
      </c>
      <c r="B123">
        <f t="shared" si="5"/>
        <v>0</v>
      </c>
      <c r="C123">
        <f t="shared" si="7"/>
        <v>0.5</v>
      </c>
      <c r="D123">
        <f t="shared" si="6"/>
        <v>6.0077854290461127E-3</v>
      </c>
      <c r="E123">
        <f t="shared" si="8"/>
        <v>1.0077854290461124E-3</v>
      </c>
    </row>
    <row r="124" spans="1:5" x14ac:dyDescent="0.25">
      <c r="A124">
        <v>7.0000000000023803</v>
      </c>
      <c r="B124">
        <f t="shared" si="5"/>
        <v>0</v>
      </c>
      <c r="C124">
        <f t="shared" si="7"/>
        <v>0.5</v>
      </c>
      <c r="D124">
        <f t="shared" si="6"/>
        <v>5.9118819655523454E-3</v>
      </c>
      <c r="E124">
        <f t="shared" si="8"/>
        <v>9.1188196555234567E-4</v>
      </c>
    </row>
    <row r="125" spans="1:5" x14ac:dyDescent="0.25">
      <c r="A125">
        <v>7.10000000000238</v>
      </c>
      <c r="B125">
        <f t="shared" si="5"/>
        <v>0</v>
      </c>
      <c r="C125">
        <f t="shared" si="7"/>
        <v>0.5</v>
      </c>
      <c r="D125">
        <f t="shared" si="6"/>
        <v>5.8251049232639403E-3</v>
      </c>
      <c r="E125">
        <f t="shared" si="8"/>
        <v>8.2510492326394057E-4</v>
      </c>
    </row>
    <row r="126" spans="1:5" x14ac:dyDescent="0.25">
      <c r="A126">
        <v>7.2000000000023796</v>
      </c>
      <c r="B126">
        <f t="shared" si="5"/>
        <v>0</v>
      </c>
      <c r="C126">
        <f t="shared" si="7"/>
        <v>0.5</v>
      </c>
      <c r="D126">
        <f t="shared" si="6"/>
        <v>5.7465858083749028E-3</v>
      </c>
      <c r="E126">
        <f t="shared" si="8"/>
        <v>7.4658580837490274E-4</v>
      </c>
    </row>
    <row r="127" spans="1:5" x14ac:dyDescent="0.25">
      <c r="A127">
        <v>7.3000000000024796</v>
      </c>
      <c r="B127">
        <f t="shared" si="5"/>
        <v>0</v>
      </c>
      <c r="C127">
        <f t="shared" si="7"/>
        <v>0.5</v>
      </c>
      <c r="D127">
        <f t="shared" si="6"/>
        <v>5.6755387751921691E-3</v>
      </c>
      <c r="E127">
        <f t="shared" si="8"/>
        <v>6.7553877519216919E-4</v>
      </c>
    </row>
    <row r="128" spans="1:5" x14ac:dyDescent="0.25">
      <c r="A128">
        <v>7.4000000000024801</v>
      </c>
      <c r="B128">
        <f t="shared" si="5"/>
        <v>0</v>
      </c>
      <c r="C128">
        <f t="shared" si="7"/>
        <v>0.5</v>
      </c>
      <c r="D128">
        <f t="shared" si="6"/>
        <v>5.611252761128057E-3</v>
      </c>
      <c r="E128">
        <f t="shared" si="8"/>
        <v>6.1125276112805659E-4</v>
      </c>
    </row>
    <row r="129" spans="1:5" x14ac:dyDescent="0.25">
      <c r="A129">
        <v>7.5000000000024798</v>
      </c>
      <c r="B129">
        <f t="shared" si="5"/>
        <v>0</v>
      </c>
      <c r="C129">
        <f t="shared" si="7"/>
        <v>0.5</v>
      </c>
      <c r="D129">
        <f t="shared" si="6"/>
        <v>5.5530843701464619E-3</v>
      </c>
      <c r="E129">
        <f t="shared" si="8"/>
        <v>5.53084370146462E-4</v>
      </c>
    </row>
    <row r="130" spans="1:5" x14ac:dyDescent="0.25">
      <c r="A130">
        <v>7.6000000000024803</v>
      </c>
      <c r="B130">
        <f t="shared" si="5"/>
        <v>0</v>
      </c>
      <c r="C130">
        <f t="shared" si="7"/>
        <v>0.5</v>
      </c>
      <c r="D130">
        <f t="shared" si="6"/>
        <v>5.5004514334393694E-3</v>
      </c>
      <c r="E130">
        <f t="shared" si="8"/>
        <v>5.0045143343936942E-4</v>
      </c>
    </row>
    <row r="131" spans="1:5" x14ac:dyDescent="0.25">
      <c r="A131">
        <v>7.7000000000025803</v>
      </c>
      <c r="B131">
        <f t="shared" si="5"/>
        <v>0</v>
      </c>
      <c r="C131">
        <f t="shared" si="7"/>
        <v>0.5</v>
      </c>
      <c r="D131">
        <f t="shared" si="6"/>
        <v>5.4528271828856289E-3</v>
      </c>
      <c r="E131">
        <f t="shared" si="8"/>
        <v>4.5282718288562862E-4</v>
      </c>
    </row>
    <row r="132" spans="1:5" x14ac:dyDescent="0.25">
      <c r="A132">
        <v>7.80000000000258</v>
      </c>
      <c r="B132">
        <f t="shared" si="5"/>
        <v>0</v>
      </c>
      <c r="C132">
        <f t="shared" si="7"/>
        <v>0.5</v>
      </c>
      <c r="D132">
        <f t="shared" si="6"/>
        <v>5.4097349789787299E-3</v>
      </c>
      <c r="E132">
        <f t="shared" si="8"/>
        <v>4.097349789787296E-4</v>
      </c>
    </row>
    <row r="133" spans="1:5" x14ac:dyDescent="0.25">
      <c r="A133">
        <v>7.9000000000025796</v>
      </c>
      <c r="B133">
        <f t="shared" ref="B133:B154" si="9">IF(C$1&gt;0,(C$1^2-A133)/C$1,0)</f>
        <v>0</v>
      </c>
      <c r="C133">
        <f t="shared" si="7"/>
        <v>0.5</v>
      </c>
      <c r="D133">
        <f t="shared" ref="D133:D154" si="10">IF(C$1&gt;0,EXP(C$1*C$1/2-A133)*(1-C133),E133+0.005)</f>
        <v>5.3707435404581321E-3</v>
      </c>
      <c r="E133">
        <f t="shared" si="8"/>
        <v>3.7074354045813201E-4</v>
      </c>
    </row>
    <row r="134" spans="1:5" x14ac:dyDescent="0.25">
      <c r="A134">
        <v>8.0000000000025793</v>
      </c>
      <c r="B134">
        <f t="shared" si="9"/>
        <v>0</v>
      </c>
      <c r="C134">
        <f t="shared" si="7"/>
        <v>0.5</v>
      </c>
      <c r="D134">
        <f t="shared" si="10"/>
        <v>5.3354626279016465E-3</v>
      </c>
      <c r="E134">
        <f t="shared" si="8"/>
        <v>3.3546262790164661E-4</v>
      </c>
    </row>
    <row r="135" spans="1:5" x14ac:dyDescent="0.25">
      <c r="A135">
        <v>8.1000000000025807</v>
      </c>
      <c r="B135">
        <f t="shared" si="9"/>
        <v>0</v>
      </c>
      <c r="C135">
        <f t="shared" si="7"/>
        <v>0.5</v>
      </c>
      <c r="D135">
        <f t="shared" si="10"/>
        <v>5.3035391380780832E-3</v>
      </c>
      <c r="E135">
        <f t="shared" si="8"/>
        <v>3.0353913807808333E-4</v>
      </c>
    </row>
    <row r="136" spans="1:5" x14ac:dyDescent="0.25">
      <c r="A136">
        <v>8.2000000000025803</v>
      </c>
      <c r="B136">
        <f t="shared" si="9"/>
        <v>0</v>
      </c>
      <c r="C136">
        <f t="shared" si="7"/>
        <v>0.5</v>
      </c>
      <c r="D136">
        <f t="shared" si="10"/>
        <v>5.2746535699714336E-3</v>
      </c>
      <c r="E136">
        <f t="shared" si="8"/>
        <v>2.7465356997143363E-4</v>
      </c>
    </row>
    <row r="137" spans="1:5" x14ac:dyDescent="0.25">
      <c r="A137">
        <v>8.3000000000026795</v>
      </c>
      <c r="B137">
        <f t="shared" si="9"/>
        <v>0</v>
      </c>
      <c r="C137">
        <f t="shared" si="7"/>
        <v>0.5</v>
      </c>
      <c r="D137">
        <f t="shared" si="10"/>
        <v>5.2485168271072863E-3</v>
      </c>
      <c r="E137">
        <f t="shared" si="8"/>
        <v>2.4851682710728615E-4</v>
      </c>
    </row>
    <row r="138" spans="1:5" x14ac:dyDescent="0.25">
      <c r="A138">
        <v>8.4000000000026809</v>
      </c>
      <c r="B138">
        <f t="shared" si="9"/>
        <v>0</v>
      </c>
      <c r="C138">
        <f t="shared" si="7"/>
        <v>0.5</v>
      </c>
      <c r="D138">
        <f t="shared" si="10"/>
        <v>5.2248673241782452E-3</v>
      </c>
      <c r="E138">
        <f t="shared" si="8"/>
        <v>2.2486732417824543E-4</v>
      </c>
    </row>
    <row r="139" spans="1:5" x14ac:dyDescent="0.25">
      <c r="A139">
        <v>8.5000000000026805</v>
      </c>
      <c r="B139">
        <f t="shared" si="9"/>
        <v>0</v>
      </c>
      <c r="C139">
        <f t="shared" si="7"/>
        <v>0.5</v>
      </c>
      <c r="D139">
        <f t="shared" si="10"/>
        <v>5.2034683690100987E-3</v>
      </c>
      <c r="E139">
        <f t="shared" si="8"/>
        <v>2.0346836901009876E-4</v>
      </c>
    </row>
    <row r="140" spans="1:5" x14ac:dyDescent="0.25">
      <c r="A140">
        <v>8.6000000000026802</v>
      </c>
      <c r="B140">
        <f t="shared" si="9"/>
        <v>0</v>
      </c>
      <c r="C140">
        <f t="shared" si="7"/>
        <v>0.5</v>
      </c>
      <c r="D140">
        <f t="shared" si="10"/>
        <v>5.1841057936670857E-3</v>
      </c>
      <c r="E140">
        <f t="shared" si="8"/>
        <v>1.8410579366708569E-4</v>
      </c>
    </row>
    <row r="141" spans="1:5" x14ac:dyDescent="0.25">
      <c r="A141">
        <v>8.7000000000026798</v>
      </c>
      <c r="B141">
        <f t="shared" si="9"/>
        <v>0</v>
      </c>
      <c r="C141">
        <f t="shared" si="7"/>
        <v>0.5</v>
      </c>
      <c r="D141">
        <f t="shared" si="10"/>
        <v>5.1665858109871867E-3</v>
      </c>
      <c r="E141">
        <f t="shared" si="8"/>
        <v>1.6658581098718698E-4</v>
      </c>
    </row>
    <row r="142" spans="1:5" x14ac:dyDescent="0.25">
      <c r="A142">
        <v>8.8000000000027807</v>
      </c>
      <c r="B142">
        <f t="shared" si="9"/>
        <v>0</v>
      </c>
      <c r="C142">
        <f t="shared" si="7"/>
        <v>0.5</v>
      </c>
      <c r="D142">
        <f t="shared" si="10"/>
        <v>5.150733075095058E-3</v>
      </c>
      <c r="E142">
        <f t="shared" si="8"/>
        <v>1.5073307509505746E-4</v>
      </c>
    </row>
    <row r="143" spans="1:5" x14ac:dyDescent="0.25">
      <c r="A143">
        <v>8.9000000000027804</v>
      </c>
      <c r="B143">
        <f t="shared" si="9"/>
        <v>0</v>
      </c>
      <c r="C143">
        <f t="shared" si="7"/>
        <v>0.5</v>
      </c>
      <c r="D143">
        <f t="shared" si="10"/>
        <v>5.1363889264816323E-3</v>
      </c>
      <c r="E143">
        <f t="shared" si="8"/>
        <v>1.3638892648163223E-4</v>
      </c>
    </row>
    <row r="144" spans="1:5" x14ac:dyDescent="0.25">
      <c r="A144">
        <v>9.00000000000278</v>
      </c>
      <c r="B144">
        <f t="shared" si="9"/>
        <v>0</v>
      </c>
      <c r="C144">
        <f t="shared" si="7"/>
        <v>0.5</v>
      </c>
      <c r="D144">
        <f t="shared" si="10"/>
        <v>5.1234098040863364E-3</v>
      </c>
      <c r="E144">
        <f t="shared" si="8"/>
        <v>1.2340980408633647E-4</v>
      </c>
    </row>
    <row r="145" spans="1:5" x14ac:dyDescent="0.25">
      <c r="A145">
        <v>9.1000000000027796</v>
      </c>
      <c r="B145">
        <f t="shared" si="9"/>
        <v>0</v>
      </c>
      <c r="C145">
        <f t="shared" si="7"/>
        <v>0.5</v>
      </c>
      <c r="D145">
        <f t="shared" si="10"/>
        <v>5.1116658084898042E-3</v>
      </c>
      <c r="E145">
        <f t="shared" si="8"/>
        <v>1.1166580848980434E-4</v>
      </c>
    </row>
    <row r="146" spans="1:5" x14ac:dyDescent="0.25">
      <c r="A146">
        <v>9.2000000000028805</v>
      </c>
      <c r="B146">
        <f t="shared" si="9"/>
        <v>0</v>
      </c>
      <c r="C146">
        <f t="shared" si="7"/>
        <v>0.5</v>
      </c>
      <c r="D146">
        <f t="shared" si="10"/>
        <v>5.1010394018368025E-3</v>
      </c>
      <c r="E146">
        <f t="shared" si="8"/>
        <v>1.010394018368023E-4</v>
      </c>
    </row>
    <row r="147" spans="1:5" x14ac:dyDescent="0.25">
      <c r="A147">
        <v>9.3000000000028802</v>
      </c>
      <c r="B147">
        <f t="shared" si="9"/>
        <v>0</v>
      </c>
      <c r="C147">
        <f t="shared" si="7"/>
        <v>0.5</v>
      </c>
      <c r="D147">
        <f t="shared" si="10"/>
        <v>5.0914242314779104E-3</v>
      </c>
      <c r="E147">
        <f t="shared" si="8"/>
        <v>9.1424231477910025E-5</v>
      </c>
    </row>
    <row r="148" spans="1:5" x14ac:dyDescent="0.25">
      <c r="A148">
        <v>9.4000000000028798</v>
      </c>
      <c r="B148">
        <f t="shared" si="9"/>
        <v>0</v>
      </c>
      <c r="C148">
        <f t="shared" si="7"/>
        <v>0.5</v>
      </c>
      <c r="D148">
        <f t="shared" si="10"/>
        <v>5.0827240655563939E-3</v>
      </c>
      <c r="E148">
        <f t="shared" si="8"/>
        <v>8.2724065556394029E-5</v>
      </c>
    </row>
    <row r="149" spans="1:5" x14ac:dyDescent="0.25">
      <c r="A149">
        <v>9.5000000000028795</v>
      </c>
      <c r="B149">
        <f t="shared" si="9"/>
        <v>0</v>
      </c>
      <c r="C149">
        <f t="shared" si="7"/>
        <v>0.5</v>
      </c>
      <c r="D149">
        <f t="shared" si="10"/>
        <v>5.0748518298874851E-3</v>
      </c>
      <c r="E149">
        <f t="shared" si="8"/>
        <v>7.4851829887485059E-5</v>
      </c>
    </row>
    <row r="150" spans="1:5" x14ac:dyDescent="0.25">
      <c r="A150">
        <v>9.6000000000028791</v>
      </c>
      <c r="B150">
        <f t="shared" si="9"/>
        <v>0</v>
      </c>
      <c r="C150">
        <f t="shared" si="7"/>
        <v>0.5</v>
      </c>
      <c r="D150">
        <f t="shared" si="10"/>
        <v>5.0677287364906589E-3</v>
      </c>
      <c r="E150">
        <f t="shared" si="8"/>
        <v>6.7728736490658877E-5</v>
      </c>
    </row>
    <row r="151" spans="1:5" x14ac:dyDescent="0.25">
      <c r="A151">
        <v>9.70000000000298</v>
      </c>
      <c r="B151">
        <f t="shared" si="9"/>
        <v>0</v>
      </c>
      <c r="C151">
        <f t="shared" si="7"/>
        <v>0.5</v>
      </c>
      <c r="D151">
        <f t="shared" si="10"/>
        <v>5.06128349505304E-3</v>
      </c>
      <c r="E151">
        <f t="shared" si="8"/>
        <v>6.1283495053039472E-5</v>
      </c>
    </row>
    <row r="152" spans="1:5" x14ac:dyDescent="0.25">
      <c r="A152">
        <v>9.8000000000029797</v>
      </c>
      <c r="B152">
        <f t="shared" si="9"/>
        <v>0</v>
      </c>
      <c r="C152">
        <f t="shared" si="7"/>
        <v>0.5</v>
      </c>
      <c r="D152">
        <f t="shared" si="10"/>
        <v>5.0554515994320117E-3</v>
      </c>
      <c r="E152">
        <f t="shared" si="8"/>
        <v>5.5451599432011753E-5</v>
      </c>
    </row>
    <row r="153" spans="1:5" x14ac:dyDescent="0.25">
      <c r="A153">
        <v>9.9000000000029793</v>
      </c>
      <c r="B153">
        <f t="shared" si="9"/>
        <v>0</v>
      </c>
      <c r="C153">
        <f t="shared" si="7"/>
        <v>0.5</v>
      </c>
      <c r="D153">
        <f t="shared" si="10"/>
        <v>5.0501746820560255E-3</v>
      </c>
      <c r="E153">
        <f t="shared" si="8"/>
        <v>5.0174682056025819E-5</v>
      </c>
    </row>
    <row r="154" spans="1:5" x14ac:dyDescent="0.25">
      <c r="A154">
        <v>10.000000000003</v>
      </c>
      <c r="B154">
        <f t="shared" si="9"/>
        <v>0</v>
      </c>
      <c r="C154">
        <f t="shared" si="7"/>
        <v>0.5</v>
      </c>
      <c r="D154">
        <f t="shared" si="10"/>
        <v>5.0453999297623486E-3</v>
      </c>
      <c r="E154">
        <f t="shared" si="8"/>
        <v>4.5399929762348638E-5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Scroll Bar 103">
              <controlPr defaultSize="0" autoPict="0">
                <anchor moveWithCells="1">
                  <from>
                    <xdr:col>0</xdr:col>
                    <xdr:colOff>428625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Goldstein</dc:creator>
  <cp:lastModifiedBy>Richard Goldstein</cp:lastModifiedBy>
  <dcterms:created xsi:type="dcterms:W3CDTF">2017-04-25T15:22:34Z</dcterms:created>
  <dcterms:modified xsi:type="dcterms:W3CDTF">2017-10-29T13:24:58Z</dcterms:modified>
</cp:coreProperties>
</file>